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muni_planta/"/>
    </mc:Choice>
  </mc:AlternateContent>
  <xr:revisionPtr revIDLastSave="0" documentId="8_{EC482729-BEF9-44A7-A556-DA76C645D358}" xr6:coauthVersionLast="47" xr6:coauthVersionMax="47" xr10:uidLastSave="{00000000-0000-0000-0000-000000000000}"/>
  <bookViews>
    <workbookView xWindow="-120" yWindow="-120" windowWidth="29040" windowHeight="15720" xr2:uid="{3E7D5995-7BB1-4E40-A718-AEADFD73C6A6}"/>
  </bookViews>
  <sheets>
    <sheet name="Planta" sheetId="1" r:id="rId1"/>
  </sheets>
  <definedNames>
    <definedName name="_xlnm._FilterDatabase" localSheetId="0" hidden="1">Planta!$I$1:$I$497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492" i="1" l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</calcChain>
</file>

<file path=xl/sharedStrings.xml><?xml version="1.0" encoding="utf-8"?>
<sst xmlns="http://schemas.openxmlformats.org/spreadsheetml/2006/main" count="6469" uniqueCount="1722">
  <si>
    <t>REMUNERACION DE PERSONAL PLANTA  - JULIO  2026</t>
  </si>
  <si>
    <t>Estamento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</si>
  <si>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</si>
  <si>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</si>
  <si>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</si>
  <si>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</si>
  <si>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</si>
  <si>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</si>
  <si>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</si>
  <si>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</si>
  <si>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mensual</t>
  </si>
  <si>
    <t>Remuneración bruta mensualizada</t>
  </si>
  <si>
    <t>Remuneración Bonos incentivos mensualizada</t>
  </si>
  <si>
    <t>Remuneraciones adicionales</t>
  </si>
  <si>
    <t>Nº horas diurnas</t>
  </si>
  <si>
    <t>Remuneración horas diurnas</t>
  </si>
  <si>
    <t>Nº horas nocturnas</t>
  </si>
  <si>
    <t>Remuneración horas nocturnas</t>
  </si>
  <si>
    <t xml:space="preserve">Total Horas extras </t>
  </si>
  <si>
    <t>Fecha de inicio dd/mm/aa</t>
  </si>
  <si>
    <t>Fecha de término dd/mm/aa</t>
  </si>
  <si>
    <t>Observaciones</t>
  </si>
  <si>
    <t>PROFESIONAL</t>
  </si>
  <si>
    <t>ABURTO</t>
  </si>
  <si>
    <t>TORRES</t>
  </si>
  <si>
    <t>ROSSANA PAMELA</t>
  </si>
  <si>
    <t>10</t>
  </si>
  <si>
    <t>INGENIERO CONSTRUCTOR</t>
  </si>
  <si>
    <t>PROFESIONAL - DEPTO. DE EJECUCION DE OBRAS</t>
  </si>
  <si>
    <t>IX</t>
  </si>
  <si>
    <t>(49)(50)</t>
  </si>
  <si>
    <t>Pesos</t>
  </si>
  <si>
    <t>01/01/2015</t>
  </si>
  <si>
    <t>Indefinido</t>
  </si>
  <si>
    <t>Cuota N°2 PMG Ley N°19.803 (Acumulado de  abril a junio 2026)</t>
  </si>
  <si>
    <t>ACEVEDO</t>
  </si>
  <si>
    <t>CEBALLOS</t>
  </si>
  <si>
    <t>CAROLINA</t>
  </si>
  <si>
    <t>12</t>
  </si>
  <si>
    <t xml:space="preserve">INGENIERO COMERCIAL                     </t>
  </si>
  <si>
    <t>PROFESIONAL - DEPTO. DE INVENTARIO</t>
  </si>
  <si>
    <t>01/10/2025</t>
  </si>
  <si>
    <t>AUXILIAR</t>
  </si>
  <si>
    <t>ZURITA</t>
  </si>
  <si>
    <t>ALBERTO SEGUNDO</t>
  </si>
  <si>
    <t>13</t>
  </si>
  <si>
    <t>ENSEÑANZA MEDIA</t>
  </si>
  <si>
    <t>AUXILIAR - DEPTO. DE GESTION INTERNA</t>
  </si>
  <si>
    <t>01/06/2002</t>
  </si>
  <si>
    <t>TECNICO</t>
  </si>
  <si>
    <t>ACUÑA</t>
  </si>
  <si>
    <t>CASTRO</t>
  </si>
  <si>
    <t>RUTH AMANDA</t>
  </si>
  <si>
    <t>TÉCNICO SUPERIOR EN SECRETARIA</t>
  </si>
  <si>
    <t>TECNICO - DEPTO. GESTION SOCIAL Y LICENCIAS ME</t>
  </si>
  <si>
    <t>17/11/1997</t>
  </si>
  <si>
    <t>DIRECTIVO</t>
  </si>
  <si>
    <t>EMHART</t>
  </si>
  <si>
    <t>MIGUEL ANGEL</t>
  </si>
  <si>
    <t>6</t>
  </si>
  <si>
    <t>DIRECTIVO - DIR. DE MEDIO AMBIENTE,ASEO Y ORNATO</t>
  </si>
  <si>
    <t>(49)</t>
  </si>
  <si>
    <t>01/08/2010</t>
  </si>
  <si>
    <t>MONTES</t>
  </si>
  <si>
    <t>LUIS RIGOBERTO</t>
  </si>
  <si>
    <t>16</t>
  </si>
  <si>
    <t>CONDUCTOR</t>
  </si>
  <si>
    <t>AUXILIAR - DEPTO. ASEO Y LIMPIEZA DE ESP.PUBLIC</t>
  </si>
  <si>
    <t>16/05/2011</t>
  </si>
  <si>
    <t>ADMINISTRATIVO</t>
  </si>
  <si>
    <t>MORALES</t>
  </si>
  <si>
    <t>JORGE IVÁN</t>
  </si>
  <si>
    <t>11</t>
  </si>
  <si>
    <t>ADMINISTRATIVO - DEPTO RELACIONES PUBLICAS Y VINC. CO</t>
  </si>
  <si>
    <t>01/01/1995</t>
  </si>
  <si>
    <t>TORO</t>
  </si>
  <si>
    <t>CESAR EDUARDO</t>
  </si>
  <si>
    <t>ADMINISTRATIVO - DEPTO. DE DESARROLLO ECONOMICO</t>
  </si>
  <si>
    <t>16/03/2021</t>
  </si>
  <si>
    <t>VALENCIA</t>
  </si>
  <si>
    <t>CLAUDIA PAOLA</t>
  </si>
  <si>
    <t xml:space="preserve">ASISTENTE SOCIAL                        </t>
  </si>
  <si>
    <t>PROFESIONAL - DEPTO.PROGRAMAS DE INTERVENCION COMU</t>
  </si>
  <si>
    <t>01/09/2015</t>
  </si>
  <si>
    <t>ADRIAZOLA</t>
  </si>
  <si>
    <t>PEÑA</t>
  </si>
  <si>
    <t>SANDRA VERÓNICA</t>
  </si>
  <si>
    <t>15</t>
  </si>
  <si>
    <t>TECNCO DE NIVEL MEDIO EN VENTAS</t>
  </si>
  <si>
    <t>ADMINISTRATIVO - DEPTO. SOCIAL</t>
  </si>
  <si>
    <t>01/07/2023</t>
  </si>
  <si>
    <t>AGUAYO</t>
  </si>
  <si>
    <t>MARDONES</t>
  </si>
  <si>
    <t>GLORIA ISABEL</t>
  </si>
  <si>
    <t>9</t>
  </si>
  <si>
    <t>PROFESORA DE EDUCACIÓN FÍSICA</t>
  </si>
  <si>
    <t>PROFESIONAL - DEPTO. DE CAPAC. Y PREV.DE RIESGO</t>
  </si>
  <si>
    <t>16/04/2007</t>
  </si>
  <si>
    <t>MUÑOZ</t>
  </si>
  <si>
    <t>PEDRO CHRISTIAN</t>
  </si>
  <si>
    <t>05/05/2011</t>
  </si>
  <si>
    <t>AGUILERA</t>
  </si>
  <si>
    <t>JAÑA</t>
  </si>
  <si>
    <t>FERNANDO ANTONIO</t>
  </si>
  <si>
    <t>7</t>
  </si>
  <si>
    <t xml:space="preserve">ARQUITECTO                              </t>
  </si>
  <si>
    <t>PROFESIONAL - DEPTO. DE PROYECTOS</t>
  </si>
  <si>
    <t>01/04/1999</t>
  </si>
  <si>
    <t>Cuota N°2 PMG Ley N°19.803 (Acumulado de  abril a junio 2026),  Horas extras abril y mayo</t>
  </si>
  <si>
    <t>ALARCON</t>
  </si>
  <si>
    <t>GODOY</t>
  </si>
  <si>
    <t>HUGO ERNESTO</t>
  </si>
  <si>
    <t>TECNICO - DEPTO. DE RENTAS Y PATENTES</t>
  </si>
  <si>
    <t>26/03/2018</t>
  </si>
  <si>
    <t>PEREZ</t>
  </si>
  <si>
    <t>DANIELA ELIZABET</t>
  </si>
  <si>
    <t>17</t>
  </si>
  <si>
    <t>TECNICO - DEPTO. DE CATASTRO</t>
  </si>
  <si>
    <t>01/08/2024</t>
  </si>
  <si>
    <t>SAN MARTIN</t>
  </si>
  <si>
    <t>FARIDE CASILDA</t>
  </si>
  <si>
    <t>TECNICO - DEPTO. COMUNITARIO Y VECINAL</t>
  </si>
  <si>
    <t>12/01/1998</t>
  </si>
  <si>
    <t>ALARCÓN</t>
  </si>
  <si>
    <t>OJEDA</t>
  </si>
  <si>
    <t>DANIELA SEA</t>
  </si>
  <si>
    <t>PROFESORA DE EDUCACIÓN BÁSICA</t>
  </si>
  <si>
    <t>PROFESIONAL - DIR. DE TRANSITO Y TRANSP. PUBLICOS</t>
  </si>
  <si>
    <t>01/03/2023</t>
  </si>
  <si>
    <t>ALBORNOZ</t>
  </si>
  <si>
    <t>MORA</t>
  </si>
  <si>
    <t xml:space="preserve"> KARINA JEANETTE</t>
  </si>
  <si>
    <t>TECNICO - DEPTO. GESTION DEL PARQUE AUTOMOTRIZ</t>
  </si>
  <si>
    <t>01/12/2011</t>
  </si>
  <si>
    <t>JEFATURA</t>
  </si>
  <si>
    <t>ALMENDRA</t>
  </si>
  <si>
    <t>HEILEEN TATIANA MARGARITA</t>
  </si>
  <si>
    <t>8</t>
  </si>
  <si>
    <t>JEFATURA - DEPTO. DE GESTION INTERNA</t>
  </si>
  <si>
    <t>23/11/2006</t>
  </si>
  <si>
    <t>ALMONACID</t>
  </si>
  <si>
    <t>ALTAMIRANO</t>
  </si>
  <si>
    <t>ELSA BERTA</t>
  </si>
  <si>
    <t>TRABAJADORA SOCIAL</t>
  </si>
  <si>
    <t>TECNICO - DEPTO. DE PROGRAMAS PERSONAS MAYORES</t>
  </si>
  <si>
    <t>ALFARO</t>
  </si>
  <si>
    <t>JOSE DANIEL</t>
  </si>
  <si>
    <t>20</t>
  </si>
  <si>
    <t>24/05/2025</t>
  </si>
  <si>
    <t>31/07/2026</t>
  </si>
  <si>
    <t>ALVARADO</t>
  </si>
  <si>
    <t>PANTOJA</t>
  </si>
  <si>
    <t>JUAN DANIEL</t>
  </si>
  <si>
    <t>ANTIQUEO</t>
  </si>
  <si>
    <t>CÁRCAMO</t>
  </si>
  <si>
    <t>RODRIGO ALEJANDRO</t>
  </si>
  <si>
    <t xml:space="preserve">CONSTRUCTOR CIVIL                       </t>
  </si>
  <si>
    <t>PROFESIONAL - DEPTO. DE EDIFICACION</t>
  </si>
  <si>
    <t>01/09/2009</t>
  </si>
  <si>
    <t>ARANEDA</t>
  </si>
  <si>
    <t>HERNANDEZ</t>
  </si>
  <si>
    <t>JOSE ABEL</t>
  </si>
  <si>
    <t>ADMINISTRATIVO - DEPTO. COMUNITARIO Y VECINAL</t>
  </si>
  <si>
    <t>09/06/2005</t>
  </si>
  <si>
    <t>NAVARRO</t>
  </si>
  <si>
    <t>JUAN ALBERTO</t>
  </si>
  <si>
    <t>4</t>
  </si>
  <si>
    <t>CONTADOR PÚBLICO AUDITOR</t>
  </si>
  <si>
    <t>DIRECTOR MUNICIPAL - SECRETARIA MUNICIPAL</t>
  </si>
  <si>
    <t>01/06/1990</t>
  </si>
  <si>
    <t>AROS</t>
  </si>
  <si>
    <t>SEPULVEDA</t>
  </si>
  <si>
    <t>MARCO ANDRES</t>
  </si>
  <si>
    <t>INGENIERO EN EJECUCCION EN SONIDO</t>
  </si>
  <si>
    <t>01/06/2006</t>
  </si>
  <si>
    <t>ARRIAGADA</t>
  </si>
  <si>
    <t>XIMENA DE LOURDES</t>
  </si>
  <si>
    <t>INGENIERO EJECUCION EN AD.  DE EMPRESAS</t>
  </si>
  <si>
    <t>PROFESIONAL - DEPTO. DE RENTAS Y PATENTES</t>
  </si>
  <si>
    <t>01/07/2016</t>
  </si>
  <si>
    <t>1 Días, Cuota N°2 PMG Ley N°19.803 (Acumulado de  abril a junio 2026)</t>
  </si>
  <si>
    <t>ARROYO</t>
  </si>
  <si>
    <t>TRONCOSO</t>
  </si>
  <si>
    <t>CAROLINA ANDREA</t>
  </si>
  <si>
    <t>ARQUITECTA</t>
  </si>
  <si>
    <t>01/09/2018</t>
  </si>
  <si>
    <t>ASENJO</t>
  </si>
  <si>
    <t>MOLINA</t>
  </si>
  <si>
    <t>TEOBALDO HERIBERTO</t>
  </si>
  <si>
    <t>ADMINISTRATIVO - DEPTO.PROGRAMAS DE INTERVENCION COMU</t>
  </si>
  <si>
    <t>01/08/2012</t>
  </si>
  <si>
    <t>RAMÍREZ</t>
  </si>
  <si>
    <t>ULISES ARMANDO</t>
  </si>
  <si>
    <t>ING. EN ADMINISTRACION DE EMPRESAS</t>
  </si>
  <si>
    <t>DIRECTIVO - DIR. DE DESARROLLO RURAL</t>
  </si>
  <si>
    <t>01/09/2021</t>
  </si>
  <si>
    <t>AVILA</t>
  </si>
  <si>
    <t>GUTIÉRREZ</t>
  </si>
  <si>
    <t>IVAN</t>
  </si>
  <si>
    <t>DISEÑADOR GRAFICO</t>
  </si>
  <si>
    <t>TECNICO - DEPTO. DE PATRIMONIO</t>
  </si>
  <si>
    <t>01/04/2001</t>
  </si>
  <si>
    <t>BAEZA</t>
  </si>
  <si>
    <t>HUERTA</t>
  </si>
  <si>
    <t>SHEBA ABIGAIL</t>
  </si>
  <si>
    <t>TÉCNICO JURÍDICO</t>
  </si>
  <si>
    <t>TECNICO - PRIMER JUZGADO DE POLICIA LOCAL</t>
  </si>
  <si>
    <t>02/10/2000</t>
  </si>
  <si>
    <t>BAIER</t>
  </si>
  <si>
    <t>MARIN</t>
  </si>
  <si>
    <t>FRANCISCO ALEJANDRO</t>
  </si>
  <si>
    <t>INGENIERO CIVIL INDUSTRIAL</t>
  </si>
  <si>
    <t>DIRECTIVO - PLANIFICACION MUNICIPAL</t>
  </si>
  <si>
    <t>15/07/2021</t>
  </si>
  <si>
    <t>BAÑADOS</t>
  </si>
  <si>
    <t>AREVALO</t>
  </si>
  <si>
    <t>MARIA TERESA</t>
  </si>
  <si>
    <t>JEFATURA - DEPTO. SOCIAL</t>
  </si>
  <si>
    <t>19/08/2024</t>
  </si>
  <si>
    <t>BARRA</t>
  </si>
  <si>
    <t>GONZALEZ</t>
  </si>
  <si>
    <t>PATRICIA JANET</t>
  </si>
  <si>
    <t>18</t>
  </si>
  <si>
    <t>AUXILIAR - DEPTO. DE DEPORTES</t>
  </si>
  <si>
    <t>01/03/2018</t>
  </si>
  <si>
    <t>VASQUEZ</t>
  </si>
  <si>
    <t>HECTOR</t>
  </si>
  <si>
    <t>INGENIERO DE EJECUCIÓN EN ADMINISTRACIÓN</t>
  </si>
  <si>
    <t>ADMINISTRATIVO - DEPTO. DE LICENCIAS DE CONDUCIR</t>
  </si>
  <si>
    <t>BARRERA</t>
  </si>
  <si>
    <t>CARRASCO</t>
  </si>
  <si>
    <t>JEANNETTE DE LOURDES</t>
  </si>
  <si>
    <t>14</t>
  </si>
  <si>
    <t xml:space="preserve">SECRETARIA ADMINISTRATIVA               </t>
  </si>
  <si>
    <t>ADMINISTRATIVO - DIR. DE OBRAS MUNICIPALES</t>
  </si>
  <si>
    <t>26/09/2022</t>
  </si>
  <si>
    <t>BARRIENTOS</t>
  </si>
  <si>
    <t>LOMA-OSORIO</t>
  </si>
  <si>
    <t>CRISTIAN ESTEBAN</t>
  </si>
  <si>
    <t>PROFESIONAL - DEPTO. DE ASESORIA URBANA</t>
  </si>
  <si>
    <t>15/11/2004</t>
  </si>
  <si>
    <t>SEGUEL</t>
  </si>
  <si>
    <t>ERICK GERARDO</t>
  </si>
  <si>
    <t>PROFESIONAL - DIR. DE SEGURIDAD PUBLICA</t>
  </si>
  <si>
    <t>BARRIGA</t>
  </si>
  <si>
    <t>SEPÚLVEDA</t>
  </si>
  <si>
    <t>JAVIER ALAN</t>
  </si>
  <si>
    <t>INGENIERO EN ADMINISTRACION</t>
  </si>
  <si>
    <t>PROFESIONAL - DEPTO. DE GESTION INTERNA</t>
  </si>
  <si>
    <t>01/07/1997</t>
  </si>
  <si>
    <t>BASCUR</t>
  </si>
  <si>
    <t>INFANTE</t>
  </si>
  <si>
    <t>CAMILA CONSTANZA</t>
  </si>
  <si>
    <t>INGENIERA EN CONSTRUCCIÓN</t>
  </si>
  <si>
    <t>01/06/2018</t>
  </si>
  <si>
    <t>BASTIAS</t>
  </si>
  <si>
    <t>JUDITH MARLENE</t>
  </si>
  <si>
    <t>ADMINISTRATIVO - SEGUNDO JUZGADO POLICIA LOCAL</t>
  </si>
  <si>
    <t>17/08/2018</t>
  </si>
  <si>
    <t>BELLO</t>
  </si>
  <si>
    <t>COFRE</t>
  </si>
  <si>
    <t>NELSON RAUL</t>
  </si>
  <si>
    <t>TÉCNICO EN ADMINISTRACIÓN</t>
  </si>
  <si>
    <t>TECNICO - DIR. DE OBRAS MUNICIPALES</t>
  </si>
  <si>
    <t>02/11/1993</t>
  </si>
  <si>
    <t>BELMAR</t>
  </si>
  <si>
    <t>MEJIAS</t>
  </si>
  <si>
    <t>GLENDA DENISE</t>
  </si>
  <si>
    <t xml:space="preserve">DIBUJANTE TECNICO                       </t>
  </si>
  <si>
    <t>TECNICO - DEPTO. DE PROYECTOS URBANOS COMUNITA</t>
  </si>
  <si>
    <t>01/01/1996</t>
  </si>
  <si>
    <t>BENAVIDES</t>
  </si>
  <si>
    <t>JARA</t>
  </si>
  <si>
    <t>VIVIANA</t>
  </si>
  <si>
    <t>AUXILIAR - DEPTO. COMUNITARIO Y VECINAL</t>
  </si>
  <si>
    <t>10/06/1999</t>
  </si>
  <si>
    <t>BERGER</t>
  </si>
  <si>
    <t>SALINAS</t>
  </si>
  <si>
    <t>OSCAR CEFERINO</t>
  </si>
  <si>
    <t>12/07/2001</t>
  </si>
  <si>
    <t>Cuota N°2 PMG Ley N°19.803 (Acumulado de  abril a junio 2026),  Horas extras mayo</t>
  </si>
  <si>
    <t>BIELEFELD</t>
  </si>
  <si>
    <t>SOTO</t>
  </si>
  <si>
    <t>GLORIA</t>
  </si>
  <si>
    <t>PROFESIONAL - DEPTO. DE COMPRAS PUBLICAS Y GESTION</t>
  </si>
  <si>
    <t>01/02/2011</t>
  </si>
  <si>
    <t>BRAUNING</t>
  </si>
  <si>
    <t>DELGADO</t>
  </si>
  <si>
    <t>YESSICA ELIZABETH DEL CARMEN</t>
  </si>
  <si>
    <t>CONTADOR PUBLICO Y  AUDITOR</t>
  </si>
  <si>
    <t>JEFATURA - DEPTO. DE CONTABILIDAD Y ESTADISTICA</t>
  </si>
  <si>
    <t>01/03/2008</t>
  </si>
  <si>
    <t>BRAVO</t>
  </si>
  <si>
    <t>JUAN ANDRES</t>
  </si>
  <si>
    <t>ADMINISTRATIVO - DEPTO. PERSONALIDAD JURIDICA DE ORGA</t>
  </si>
  <si>
    <t>22/03/2021</t>
  </si>
  <si>
    <t>GARRIDO</t>
  </si>
  <si>
    <t xml:space="preserve">MARIA EUGENIA </t>
  </si>
  <si>
    <t>TÉCNICO EN TRABAJO SOCIAL</t>
  </si>
  <si>
    <t>ADMINISTRATIVO - DEPTO. DE ADM. DE REC.,CONTROL DE GE</t>
  </si>
  <si>
    <t>01/06/2020</t>
  </si>
  <si>
    <t>BREVIS</t>
  </si>
  <si>
    <t>SALVO</t>
  </si>
  <si>
    <t>PABLO ANDRES</t>
  </si>
  <si>
    <t>ADMINISTRATIVO - DIR. DE MEDIO AMBIENTE,ASEO Y ORNATO</t>
  </si>
  <si>
    <t>01/07/2017</t>
  </si>
  <si>
    <t>BRIONES</t>
  </si>
  <si>
    <t>CARTES</t>
  </si>
  <si>
    <t>ELIZABETH ALEJANDRA</t>
  </si>
  <si>
    <t>TECNICO - DEPTO. DE EDIFICACION</t>
  </si>
  <si>
    <t>LAGOS</t>
  </si>
  <si>
    <t>CLAUDIA ANDREA</t>
  </si>
  <si>
    <t>TECNICO - DEPTO. DE COMPRAS PUBLICAS Y GESTION</t>
  </si>
  <si>
    <t>BRUNA</t>
  </si>
  <si>
    <t>BELTRAN</t>
  </si>
  <si>
    <t>JEANNETTE SOFIA</t>
  </si>
  <si>
    <t>PLANIFICADOR SOCIAL</t>
  </si>
  <si>
    <t>TECNICO - DEPTO RELACIONES PUBLICAS Y VINC. CO</t>
  </si>
  <si>
    <t>01/04/2014</t>
  </si>
  <si>
    <t>BURGOS</t>
  </si>
  <si>
    <t>OLIVIA</t>
  </si>
  <si>
    <t>TECNICO TOPOGRAFO</t>
  </si>
  <si>
    <t>TECNICO - DEPTO. ESTUDIOS E INFORMACION TERRIT</t>
  </si>
  <si>
    <t>BUSTOS</t>
  </si>
  <si>
    <t>VICTOR EDUARDO</t>
  </si>
  <si>
    <t xml:space="preserve">MEDICO VETERINARIO         </t>
  </si>
  <si>
    <t>PROFESIONAL - DEPTO.DE ZOONOSIS Y BIENESTAR ANIMAL</t>
  </si>
  <si>
    <t>AVERCIO OSCIEL</t>
  </si>
  <si>
    <t>01/07/2002</t>
  </si>
  <si>
    <t>GLADYS DEL CARMEN</t>
  </si>
  <si>
    <t>21/02/1994</t>
  </si>
  <si>
    <t>PALMA</t>
  </si>
  <si>
    <t>CARMEN ANDREA BELEN</t>
  </si>
  <si>
    <t>ABOGADA</t>
  </si>
  <si>
    <t>PROFESIONAL - DEPTO. DE CONTRATO,LICIT. Y PERSONAL</t>
  </si>
  <si>
    <t>01/07/2021</t>
  </si>
  <si>
    <t>CABEZAS</t>
  </si>
  <si>
    <t>TEBACHE</t>
  </si>
  <si>
    <t>EDUARDO ANDRES</t>
  </si>
  <si>
    <t>TÉCNICO INFORMÁTICO</t>
  </si>
  <si>
    <t>TECNICO - DEPTO. DE REMUNERACIONES</t>
  </si>
  <si>
    <t>17/02/2021</t>
  </si>
  <si>
    <t>CABRERA</t>
  </si>
  <si>
    <t>VERONICA MARLENNE</t>
  </si>
  <si>
    <t>TECNICO - DEPTO. DE DESARROLLO ECONOMICO</t>
  </si>
  <si>
    <t>CACERES</t>
  </si>
  <si>
    <t>HUENTELEO</t>
  </si>
  <si>
    <t>ANDRES ELIAS</t>
  </si>
  <si>
    <t>TÉCNICO EN CONSTRUCCIÓN</t>
  </si>
  <si>
    <t>TECNICO - DEPTO. DE INGENIERA ESTUDIOS E INSPE</t>
  </si>
  <si>
    <t>CÁCERES</t>
  </si>
  <si>
    <t>BARRIL</t>
  </si>
  <si>
    <t>GONZALO ENRIQUE</t>
  </si>
  <si>
    <t>INGENIERO EN EJECUCUIN  EN EMPRESAS</t>
  </si>
  <si>
    <t>MENDOZA</t>
  </si>
  <si>
    <t>LUIS</t>
  </si>
  <si>
    <t>ENSEÑANZA BASICA</t>
  </si>
  <si>
    <t>18/07/1994</t>
  </si>
  <si>
    <t>CAMINONDO</t>
  </si>
  <si>
    <t>EYSSAUTIER</t>
  </si>
  <si>
    <t>MICHELE RENEE</t>
  </si>
  <si>
    <t>PROFESIONAL - TERCER JUZGADO POLICIA LOCAL</t>
  </si>
  <si>
    <t>01/04/2018</t>
  </si>
  <si>
    <t>CANALES</t>
  </si>
  <si>
    <t>FERNÁNDEZ</t>
  </si>
  <si>
    <t>GERMÁN IGNACIO</t>
  </si>
  <si>
    <t>CAÑULEF</t>
  </si>
  <si>
    <t>SALVADOR ELISEO</t>
  </si>
  <si>
    <t>INGENIERO GESTION INFORMATICA</t>
  </si>
  <si>
    <t>(50)</t>
  </si>
  <si>
    <t>01/01/2026</t>
  </si>
  <si>
    <t>20/08/2026</t>
  </si>
  <si>
    <t>CARCAMO</t>
  </si>
  <si>
    <t>MARQUEZ</t>
  </si>
  <si>
    <t>JOANNA GISELLE</t>
  </si>
  <si>
    <t>TÉCNICO NIVEL SUPERIOR EN ENFERMERIA</t>
  </si>
  <si>
    <t>01/05/2021</t>
  </si>
  <si>
    <t>CARDENAS</t>
  </si>
  <si>
    <t>NEIRA</t>
  </si>
  <si>
    <t>LUZ BEATRIZ</t>
  </si>
  <si>
    <t>JEFATURA - DEPTO. DE REMUNERACIONES</t>
  </si>
  <si>
    <t>01/12/2020</t>
  </si>
  <si>
    <t>EDUARDO ALONSO</t>
  </si>
  <si>
    <t>TECNICO - DEPTO. DE INSPECCION</t>
  </si>
  <si>
    <t>01/02/1999</t>
  </si>
  <si>
    <t>BERMEDO</t>
  </si>
  <si>
    <t>MARCELA EUGENIA</t>
  </si>
  <si>
    <t>TECNICO - DEPTO. SOCIAL</t>
  </si>
  <si>
    <t>01/01/2016</t>
  </si>
  <si>
    <t>ROBLES</t>
  </si>
  <si>
    <t>VICTOR SEBASTIAN</t>
  </si>
  <si>
    <t>INGENIERO EN MAQUINARIA</t>
  </si>
  <si>
    <t>SAEZ</t>
  </si>
  <si>
    <t>PREPARADOR FISICO</t>
  </si>
  <si>
    <t>TECNICO - DEPTO. DE DEPORTES</t>
  </si>
  <si>
    <t>CARREÑO</t>
  </si>
  <si>
    <t>PÉREZ</t>
  </si>
  <si>
    <t>MARCO ANTONIO</t>
  </si>
  <si>
    <t>TECNICO NIVEL SUPERIOR EN TELECOMUNICACI</t>
  </si>
  <si>
    <t>ADMINISTRATIVO - DEPTO. DE EDIFICACION</t>
  </si>
  <si>
    <t>01/08/2016</t>
  </si>
  <si>
    <t>CARRIEL</t>
  </si>
  <si>
    <t>MILLALEO</t>
  </si>
  <si>
    <t>RAÚL ADEMAR</t>
  </si>
  <si>
    <t>CARRILLO</t>
  </si>
  <si>
    <t>MARÍA SOLEDAD</t>
  </si>
  <si>
    <t>INGENIERA COMERCIAL</t>
  </si>
  <si>
    <t>07/10/2021</t>
  </si>
  <si>
    <t>CARTER</t>
  </si>
  <si>
    <t>FUENTES</t>
  </si>
  <si>
    <t>SCARLETT</t>
  </si>
  <si>
    <t>INGENIERA EN ADMINISTRACIÓN DE EMPRESAS</t>
  </si>
  <si>
    <t>JEFATURA - DEPTO. DE PROYECTOS URBANOS COMUNITA</t>
  </si>
  <si>
    <t>01/02/2004</t>
  </si>
  <si>
    <t>CARVACHO</t>
  </si>
  <si>
    <t>REYES</t>
  </si>
  <si>
    <t>SEGUNDO</t>
  </si>
  <si>
    <t>AUXILIAR - PRIMER JUZGADO DE POLICIA LOCAL</t>
  </si>
  <si>
    <t>01/11/1995</t>
  </si>
  <si>
    <t>CASTILLO</t>
  </si>
  <si>
    <t>ANTIGUAY</t>
  </si>
  <si>
    <t>MATIAS NICOLAS</t>
  </si>
  <si>
    <t>TECNICO NIVEL SUPERIOR ADMINISTRACION DE</t>
  </si>
  <si>
    <t>TECNICO - DEPTO. DE BIENESTAR DEL PERSONAL</t>
  </si>
  <si>
    <t>08/01/2026</t>
  </si>
  <si>
    <t>12/08/2026</t>
  </si>
  <si>
    <t>ENGLERT</t>
  </si>
  <si>
    <t>PATRICIA</t>
  </si>
  <si>
    <t>TECNICO DE NIVEL SUPERIOR EN GESTIÓN MUN</t>
  </si>
  <si>
    <t>ANDREA CECILIA</t>
  </si>
  <si>
    <t>PROFESIONAL - DEPTO. GESTION SOCIAL Y LICENCIAS ME</t>
  </si>
  <si>
    <t>BENEDETTI</t>
  </si>
  <si>
    <t>HUGO ESTEBAN</t>
  </si>
  <si>
    <t>17/02/2011</t>
  </si>
  <si>
    <t>DUBRENIL</t>
  </si>
  <si>
    <t>ORIANA DEL CARMEN</t>
  </si>
  <si>
    <t>INGENIERO FORESTAL</t>
  </si>
  <si>
    <t>PROFESIONAL - DEPTO DE CALIDAD Y CONT.DE GESTION</t>
  </si>
  <si>
    <t>CATRILEO</t>
  </si>
  <si>
    <t>FLORES</t>
  </si>
  <si>
    <t>BETSABET ABIGAIL</t>
  </si>
  <si>
    <t>INGENIERO EN ADMINISTRACION  DE EMPRESAS</t>
  </si>
  <si>
    <t>12/04/2021</t>
  </si>
  <si>
    <t>CERDA</t>
  </si>
  <si>
    <t>CRISTIAN ANDRES</t>
  </si>
  <si>
    <t>PROFESIONAL - DIR. DE CONTROL</t>
  </si>
  <si>
    <t>06/11/2025</t>
  </si>
  <si>
    <t>30/09/2026</t>
  </si>
  <si>
    <t>CHACON</t>
  </si>
  <si>
    <t>LUIS ALBERTO</t>
  </si>
  <si>
    <t>07/11/2014</t>
  </si>
  <si>
    <t>CHANQUEO</t>
  </si>
  <si>
    <t>FILUMIL</t>
  </si>
  <si>
    <t>RAMON ENRIQUE</t>
  </si>
  <si>
    <t>ADMINISTRACION PUBLICA</t>
  </si>
  <si>
    <t>CHAPARRO</t>
  </si>
  <si>
    <t>FELIPE EDUARDO</t>
  </si>
  <si>
    <t>ADMINISTRATIVO - DEPTO. DE GESTION INTERNA</t>
  </si>
  <si>
    <t>01/05/2009</t>
  </si>
  <si>
    <t>CHAVEZ</t>
  </si>
  <si>
    <t>HUENUMÁN</t>
  </si>
  <si>
    <t>DEISY ANDREA</t>
  </si>
  <si>
    <t>ADMINISTRACION DE EMPRESAS</t>
  </si>
  <si>
    <t>ADMINISTRATIVO - GABINETE DE ALCALDIA</t>
  </si>
  <si>
    <t>CHEUQUEL</t>
  </si>
  <si>
    <t>CÉSAR</t>
  </si>
  <si>
    <t>TECNICO GESTION SOCIAL Y COMUNITARIO</t>
  </si>
  <si>
    <t>TECNICO - DIR. DE PERSONAS MAYORES</t>
  </si>
  <si>
    <t>CISTERNAS</t>
  </si>
  <si>
    <t>MARÍA GRACIELA</t>
  </si>
  <si>
    <t>TECNICO - DEPTO. DE PROYECTOS</t>
  </si>
  <si>
    <t>02/06/1997</t>
  </si>
  <si>
    <t>OTILIA IVONNE WALLESKA</t>
  </si>
  <si>
    <t>TECNICO - DEPTO. DE GESTION INTERNA</t>
  </si>
  <si>
    <t>24/03/1994</t>
  </si>
  <si>
    <t>PICHINCURA</t>
  </si>
  <si>
    <t>YENY VANESSA</t>
  </si>
  <si>
    <t>PROFESIONAL - DEPTO. SOCIAL</t>
  </si>
  <si>
    <t>05/02/2021</t>
  </si>
  <si>
    <t>COLIQUEO</t>
  </si>
  <si>
    <t>LEON</t>
  </si>
  <si>
    <t>JONATHAN ISAAC</t>
  </si>
  <si>
    <t>ADMINISTRADOR PUBLICO</t>
  </si>
  <si>
    <t>PROFESIONAL - DEPTO. DE PLANIFICACION SOCIAL Y GES</t>
  </si>
  <si>
    <t>COLOMA</t>
  </si>
  <si>
    <t>CALDERON</t>
  </si>
  <si>
    <t>LEONARDO MARCELO</t>
  </si>
  <si>
    <t>PROFESIONAL - DEPTO. DE GESTION Y ABAST. HIDRICO</t>
  </si>
  <si>
    <t>01/02/2002</t>
  </si>
  <si>
    <t>CONCHA</t>
  </si>
  <si>
    <t>RIQUELME</t>
  </si>
  <si>
    <t>OCTAVIO MAURICIO</t>
  </si>
  <si>
    <t>DIRECTIVO - DIR. DE CONTROL</t>
  </si>
  <si>
    <t>01/09/1990</t>
  </si>
  <si>
    <t>CONTRERAS</t>
  </si>
  <si>
    <t>BAQUEDANO</t>
  </si>
  <si>
    <t>BEATRIZ MARCELA</t>
  </si>
  <si>
    <t>PERIODISTA</t>
  </si>
  <si>
    <t>JEFATURA - DEPTO. DE PATRIMONIO</t>
  </si>
  <si>
    <t>01/10/2006</t>
  </si>
  <si>
    <t>LEAL</t>
  </si>
  <si>
    <t>01/12/2009</t>
  </si>
  <si>
    <t>LOPEZ</t>
  </si>
  <si>
    <t>ERWIN</t>
  </si>
  <si>
    <t>21/03/1996</t>
  </si>
  <si>
    <t>MARTINEZ</t>
  </si>
  <si>
    <t>EXEQUIEL ANTONIO</t>
  </si>
  <si>
    <t>PROFESIONAL - DEPTO. DE CONTABILIDAD Y ESTADISTICA</t>
  </si>
  <si>
    <t>COÑA</t>
  </si>
  <si>
    <t>RUTH PILAR</t>
  </si>
  <si>
    <t>CORDOVA</t>
  </si>
  <si>
    <t>MARCELO ARNOLDO</t>
  </si>
  <si>
    <t>ADMINISTRATIVO - DEPTO. DE MANTENCION SERV.ALUMBRADO</t>
  </si>
  <si>
    <t>CORONADO</t>
  </si>
  <si>
    <t>MARIO ARMANDO</t>
  </si>
  <si>
    <t>20/08/2002</t>
  </si>
  <si>
    <t>MARIYOSE</t>
  </si>
  <si>
    <t>PROFESIONAL - DEPTO. TESORERIA MUNICIPAL</t>
  </si>
  <si>
    <t>01/06/1996</t>
  </si>
  <si>
    <t>CORREA</t>
  </si>
  <si>
    <t>ALVAREZ</t>
  </si>
  <si>
    <t>MARIA GABRIELA</t>
  </si>
  <si>
    <t>YANETTE ELIANA</t>
  </si>
  <si>
    <t>TÉCNICO EN COMPUTACIÓN</t>
  </si>
  <si>
    <t>01/08/1991</t>
  </si>
  <si>
    <t>CORTES</t>
  </si>
  <si>
    <t>IBARRA</t>
  </si>
  <si>
    <t>LUIS ANTONIO</t>
  </si>
  <si>
    <t>AUXILIAR - DIR. DE DESARROLLO RURAL</t>
  </si>
  <si>
    <t>01/10/1998</t>
  </si>
  <si>
    <t>COSSIO</t>
  </si>
  <si>
    <t>VILLAR</t>
  </si>
  <si>
    <t>TECNICO EN ADMINISTRACION DE EMPRESAS</t>
  </si>
  <si>
    <t>AUXILIAR - DEPTO. DE CATASTRO</t>
  </si>
  <si>
    <t>01/05/1996</t>
  </si>
  <si>
    <t>CRUZ</t>
  </si>
  <si>
    <t>MAURICIO EDUARDO</t>
  </si>
  <si>
    <t>5</t>
  </si>
  <si>
    <t>INGENIERO CIVIL EN OBRAS CIVILES</t>
  </si>
  <si>
    <t>DIRECTIVO - DIR. DE OBRAS MUNICIPALES</t>
  </si>
  <si>
    <t>18/10/2022</t>
  </si>
  <si>
    <t>CUBILLOS</t>
  </si>
  <si>
    <t>RAMIREZ</t>
  </si>
  <si>
    <t>HECTOR MARCELO</t>
  </si>
  <si>
    <t>PROFESIONAL - DEPTO RELACIONES PUBLICAS Y VINC. CO</t>
  </si>
  <si>
    <t>01/02/2008</t>
  </si>
  <si>
    <t>CUEVAS</t>
  </si>
  <si>
    <t>BEATRIZ CRISTINA</t>
  </si>
  <si>
    <t>TÉCNICO EN ATENCIÓN SOCIAL</t>
  </si>
  <si>
    <t>26/09/1996</t>
  </si>
  <si>
    <t>CURIHUAL</t>
  </si>
  <si>
    <t>ZAMBRANO</t>
  </si>
  <si>
    <t>MARCELA ALEJANDRA</t>
  </si>
  <si>
    <t>DAVIS</t>
  </si>
  <si>
    <t>KATHERINNE ANDREA</t>
  </si>
  <si>
    <t>TÉCNICO EN PROGRAMACIÓN COMPUTACIONAL</t>
  </si>
  <si>
    <t>TECNICO - SEGUNDO JUZGADO POLICIA LOCAL</t>
  </si>
  <si>
    <t>05/01/1999</t>
  </si>
  <si>
    <t>DE LA FUENTE</t>
  </si>
  <si>
    <t>INOSTROZA</t>
  </si>
  <si>
    <t>MARIA JOSE PILAR</t>
  </si>
  <si>
    <t>DE LA JARA</t>
  </si>
  <si>
    <t>CLASSEN</t>
  </si>
  <si>
    <t>GERARDO WILLIAM</t>
  </si>
  <si>
    <t>ADMINISTRATIVO - DEPTO. TESORERIA MUNICIPAL</t>
  </si>
  <si>
    <t>DELARZE</t>
  </si>
  <si>
    <t>CHRISTIAN ARMANDO DE PAUL</t>
  </si>
  <si>
    <t>JEFATURA - DEPTO. DE CONTROL PRESUPUESTARIO Y F</t>
  </si>
  <si>
    <t>09/07/2001</t>
  </si>
  <si>
    <t>ORTIZ</t>
  </si>
  <si>
    <t>RUBEN ARISTIDES</t>
  </si>
  <si>
    <t>24/07/2007</t>
  </si>
  <si>
    <t>ZUÑIGA</t>
  </si>
  <si>
    <t>JAVIER ULISES</t>
  </si>
  <si>
    <t>DIRECTIVO - DIR. DE PERSONAS MAYORES</t>
  </si>
  <si>
    <t>26/07/2021</t>
  </si>
  <si>
    <t>DIAZ</t>
  </si>
  <si>
    <t>MERA</t>
  </si>
  <si>
    <t>JOSE RODRIGO</t>
  </si>
  <si>
    <t>02/11/2010</t>
  </si>
  <si>
    <t>PERRY</t>
  </si>
  <si>
    <t>RODOLFO RIGOBERTO</t>
  </si>
  <si>
    <t>RODRIGUEZ</t>
  </si>
  <si>
    <t>OSCAR ANDRES</t>
  </si>
  <si>
    <t>01/06/2012</t>
  </si>
  <si>
    <t>MANUEL HAROLD</t>
  </si>
  <si>
    <t>DIEZ</t>
  </si>
  <si>
    <t>RIOSECO</t>
  </si>
  <si>
    <t>CONSUELO DEL PILAR</t>
  </si>
  <si>
    <t>PROFESIONAL - DEPTO. DE CATASTRO</t>
  </si>
  <si>
    <t>01/06/2013</t>
  </si>
  <si>
    <t>ELGUETA</t>
  </si>
  <si>
    <t>MATUS</t>
  </si>
  <si>
    <t>CLAUDIA</t>
  </si>
  <si>
    <t>ELO</t>
  </si>
  <si>
    <t>ALEJANDRA ARACELY</t>
  </si>
  <si>
    <t>PROFESIONAL - DIR. DE PERSONAS MAYORES</t>
  </si>
  <si>
    <t>01/02/2018</t>
  </si>
  <si>
    <t>EPUL</t>
  </si>
  <si>
    <t>JOSE DOMINGO</t>
  </si>
  <si>
    <t>AUXILIAR - DEPTO.DE ZOONOSIS Y BIENESTAR ANIMAL</t>
  </si>
  <si>
    <t>09/02/1999</t>
  </si>
  <si>
    <t>VÍCTOR ALEJANDRO</t>
  </si>
  <si>
    <t>CONTADOR AUDITOR</t>
  </si>
  <si>
    <t>04/02/2013</t>
  </si>
  <si>
    <t>EDUARDO JOEL</t>
  </si>
  <si>
    <t>AUXILIAR - DEPTO. DE RED VIAL</t>
  </si>
  <si>
    <t>01/08/2007</t>
  </si>
  <si>
    <t>EPULEF</t>
  </si>
  <si>
    <t>HUENTULLE</t>
  </si>
  <si>
    <t>CRISTIAN HERNÁN</t>
  </si>
  <si>
    <t>ADMINISTRATIVO - TERCER JUZGADO POLICIA LOCAL</t>
  </si>
  <si>
    <t>01/05/2018</t>
  </si>
  <si>
    <t>ERICES</t>
  </si>
  <si>
    <t>RODRIGO ALEX</t>
  </si>
  <si>
    <t>07/02/2001</t>
  </si>
  <si>
    <t>ESCOBAR</t>
  </si>
  <si>
    <t>JAIME FERNANDO</t>
  </si>
  <si>
    <t>AUXILIAR - DEPTO. SOCIAL</t>
  </si>
  <si>
    <t>01/04/2002</t>
  </si>
  <si>
    <t>PROF. L.15076</t>
  </si>
  <si>
    <t>ESTRADA</t>
  </si>
  <si>
    <t>PERONE</t>
  </si>
  <si>
    <t>PABLO ARTURO</t>
  </si>
  <si>
    <t>24</t>
  </si>
  <si>
    <t xml:space="preserve">MEDICO CIRUJANO                         </t>
  </si>
  <si>
    <t>PROF. L.15076 - DEPTO. DE LICENCIAS DE CONDUCIR</t>
  </si>
  <si>
    <t>No recibe</t>
  </si>
  <si>
    <t>16/09/1987</t>
  </si>
  <si>
    <t>SAHR</t>
  </si>
  <si>
    <t>MARIA INES</t>
  </si>
  <si>
    <t xml:space="preserve">ABOGADO                                 </t>
  </si>
  <si>
    <t>PROFESIONAL - SEGUNDO JUZGADO POLICIA LOCAL</t>
  </si>
  <si>
    <t>23/04/1984</t>
  </si>
  <si>
    <t>FALCON</t>
  </si>
  <si>
    <t>JULIO EDUARDO</t>
  </si>
  <si>
    <t>01/08/1994</t>
  </si>
  <si>
    <t>FARIAS</t>
  </si>
  <si>
    <t>GALAZ</t>
  </si>
  <si>
    <t>JORGE GERMAN</t>
  </si>
  <si>
    <t>05/08/2002</t>
  </si>
  <si>
    <t>FERNANDEZ</t>
  </si>
  <si>
    <t>JUAN</t>
  </si>
  <si>
    <t>AUXILIAR - DEPTO. DE AREAS VERDES Y ORNATO COMU</t>
  </si>
  <si>
    <t>05/11/1996</t>
  </si>
  <si>
    <t>MEDINA</t>
  </si>
  <si>
    <t>GLADYS ELIANA</t>
  </si>
  <si>
    <t>PROFESORA EDUCACION BASICA</t>
  </si>
  <si>
    <t>PROFESIONAL - DEPTO. DE PATRIMONIO</t>
  </si>
  <si>
    <t>01/08/2006</t>
  </si>
  <si>
    <t>FERRADA</t>
  </si>
  <si>
    <t>PEREIRA</t>
  </si>
  <si>
    <t>ROSSANA MARIA</t>
  </si>
  <si>
    <t>PROFESIONAL - DEPTO. ANÁLISIS, ESTUDIOS Y PLAN COM</t>
  </si>
  <si>
    <t>HENRY PATRICIO</t>
  </si>
  <si>
    <t>DIRECTIVO - DIR. DE ADMINISTRACION Y FINANZAS</t>
  </si>
  <si>
    <t>08/01/2001</t>
  </si>
  <si>
    <t>VELASQUEZ</t>
  </si>
  <si>
    <t>CONTADOR PUBLICO AUDITOR</t>
  </si>
  <si>
    <t>PROFESIONAL - DEPTO. DE AUDIT. OPERATIVAS Y DE PRO</t>
  </si>
  <si>
    <t>01/05/1987</t>
  </si>
  <si>
    <t>FERREIRA</t>
  </si>
  <si>
    <t>HUENCHULEO</t>
  </si>
  <si>
    <t>OFELIA INGRID REINA</t>
  </si>
  <si>
    <t xml:space="preserve">INGENIERA EN ADMINISTRACION DE RECURSOS </t>
  </si>
  <si>
    <t>TECNICO - DEPTO. DE PERSONAL</t>
  </si>
  <si>
    <t>01/12/2022</t>
  </si>
  <si>
    <t>SCARLET ROMANETH</t>
  </si>
  <si>
    <t>TÉCNICO EN ADMINISTRACIÓN DE EMPRESAS</t>
  </si>
  <si>
    <t>ADMINISTRATIVO - DEPTO. DE EJECUCION DE OBRAS</t>
  </si>
  <si>
    <t>01/03/2021</t>
  </si>
  <si>
    <t>FERRUFINO</t>
  </si>
  <si>
    <t>PEDRO ANTONIO</t>
  </si>
  <si>
    <t>01/02/2012</t>
  </si>
  <si>
    <t>FIGUEROA</t>
  </si>
  <si>
    <t>ESPÍNDOLA</t>
  </si>
  <si>
    <t>PATRICIO IGNACIO</t>
  </si>
  <si>
    <t>INGENIERO AMBIENTAL</t>
  </si>
  <si>
    <t>JEFATURA - DEPTO. DE MEDIO AMBIENTE</t>
  </si>
  <si>
    <t>03/08/2021</t>
  </si>
  <si>
    <t>ROA</t>
  </si>
  <si>
    <t>MARIBEL PATRICIA</t>
  </si>
  <si>
    <t>ORIENTADORA FAMILIAR</t>
  </si>
  <si>
    <t>01/08/2011</t>
  </si>
  <si>
    <t>SANHUEZA</t>
  </si>
  <si>
    <t>GUILLERMO ANDRES</t>
  </si>
  <si>
    <t>TRABAJO SOCIAL</t>
  </si>
  <si>
    <t>TECNICO - DIR. DE DESARROLLO COMUNITARIO</t>
  </si>
  <si>
    <t>PAINEHUAL</t>
  </si>
  <si>
    <t>PATRICIA BELEN</t>
  </si>
  <si>
    <t>TECNICO LABORATORISTA DENTAL</t>
  </si>
  <si>
    <t>ADMINISTRATIVO - DEPTO. DE RENTAS Y PATENTES</t>
  </si>
  <si>
    <t>FRINDT</t>
  </si>
  <si>
    <t>ROJAS</t>
  </si>
  <si>
    <t>STEPHANIE ALEJANDRA MARLENE</t>
  </si>
  <si>
    <t>GUSTAVO MAURICIO</t>
  </si>
  <si>
    <t>PROFESOR EN EDUCACIÓN FISICA</t>
  </si>
  <si>
    <t>DIRECTIVO - DIR. DE OPERACIONES</t>
  </si>
  <si>
    <t>12/02/2021</t>
  </si>
  <si>
    <t>HERNÁN ALBERTO</t>
  </si>
  <si>
    <t>01/06/2000</t>
  </si>
  <si>
    <t>ANDREA</t>
  </si>
  <si>
    <t>FULGERI</t>
  </si>
  <si>
    <t>CÉSAR OSVALDO</t>
  </si>
  <si>
    <t>PROFESIONAL - DEPTO. DE INSPECCION</t>
  </si>
  <si>
    <t>23/06/2014</t>
  </si>
  <si>
    <t>FULLER</t>
  </si>
  <si>
    <t>VIVIANA MARISOL</t>
  </si>
  <si>
    <t>JEFATURA - DEPTO. DE PERSONAL</t>
  </si>
  <si>
    <t>01/04/2010</t>
  </si>
  <si>
    <t>GAETE</t>
  </si>
  <si>
    <t>CIRO AQUILES</t>
  </si>
  <si>
    <t>INGENIERO EN ADMINISTRACION DE RRHH</t>
  </si>
  <si>
    <t>01/12/2019</t>
  </si>
  <si>
    <t>RENGIFO</t>
  </si>
  <si>
    <t>LORETO DEL CARMEN</t>
  </si>
  <si>
    <t>DIRECTIVO - DIR. DE TURISMO,PATRIMONIO Y CULTURA</t>
  </si>
  <si>
    <t>01/08/2001</t>
  </si>
  <si>
    <t>JESSICA PAMELA</t>
  </si>
  <si>
    <t xml:space="preserve">CONTADOR GENERAL                        </t>
  </si>
  <si>
    <t>23/05/1994</t>
  </si>
  <si>
    <t>GAJARDO</t>
  </si>
  <si>
    <t>CRISTIAN ALEJANDRO</t>
  </si>
  <si>
    <t xml:space="preserve">INGENIERO CIVIL                         </t>
  </si>
  <si>
    <t>ENCARGADO INTERNET - DEPTO. DE TECNOLOGIAS</t>
  </si>
  <si>
    <t>01/11/2003</t>
  </si>
  <si>
    <t>GALLEGUILLOS</t>
  </si>
  <si>
    <t>NEUMANN</t>
  </si>
  <si>
    <t>FLORENCIA ANGELICA</t>
  </si>
  <si>
    <t>06/04/2026</t>
  </si>
  <si>
    <t>18/10/2026</t>
  </si>
  <si>
    <t>GARAY</t>
  </si>
  <si>
    <t>ELSA YOLANDA</t>
  </si>
  <si>
    <t>ADMINISTRATIVO - DEPTO. DE DEPORTES</t>
  </si>
  <si>
    <t>02/05/2000</t>
  </si>
  <si>
    <t>GARCÍA</t>
  </si>
  <si>
    <t>MOSQUEIRA</t>
  </si>
  <si>
    <t>TATIANA SOLANGE</t>
  </si>
  <si>
    <t>JEFATURA - Oficina de Partes e Informaciones</t>
  </si>
  <si>
    <t>22/09/1997</t>
  </si>
  <si>
    <t>SILVA</t>
  </si>
  <si>
    <t>JAIME ROBERTO</t>
  </si>
  <si>
    <t>01/04/1998</t>
  </si>
  <si>
    <t>CLAUDIO HUMBERTO</t>
  </si>
  <si>
    <t>INGRID VIANET DEL PILAR</t>
  </si>
  <si>
    <t>JEFATURA - DEPTO. DE CULTURA</t>
  </si>
  <si>
    <t>12/03/1997</t>
  </si>
  <si>
    <t>ESPERGUEL</t>
  </si>
  <si>
    <t>YENNY ELIZABETH</t>
  </si>
  <si>
    <t>ZAVALA</t>
  </si>
  <si>
    <t>YOCELYN LICETH</t>
  </si>
  <si>
    <t>INGENIERA EN EJECUCIÓN DE ADMINISTRACION</t>
  </si>
  <si>
    <t>PROFESIONAL - DEPTO. DE PERSONAL</t>
  </si>
  <si>
    <t>01/04/2007</t>
  </si>
  <si>
    <t>GATICA</t>
  </si>
  <si>
    <t>FIERRO</t>
  </si>
  <si>
    <t>RODRIGO PATRICIO</t>
  </si>
  <si>
    <t>INGENIERO EN INFORMÁTICA</t>
  </si>
  <si>
    <t>PROFESIONAL - DEPTO. ESTUDIOS E INFORMACION TERRIT</t>
  </si>
  <si>
    <t>GAY</t>
  </si>
  <si>
    <t>SAN MARTÍN</t>
  </si>
  <si>
    <t>ANTONIA ISIDORA</t>
  </si>
  <si>
    <t>INGENIERA CIVIL AMBIENTAL</t>
  </si>
  <si>
    <t>PROFESIONAL - DIR. DE MEDIO AMBIENTE,ASEO Y ORNATO</t>
  </si>
  <si>
    <t>GAYOSO</t>
  </si>
  <si>
    <t>WALESKA</t>
  </si>
  <si>
    <t>ADMINISTRATIVO - DEPTO. DE RED VIAL</t>
  </si>
  <si>
    <t>GOMEZ</t>
  </si>
  <si>
    <t>GUARDA</t>
  </si>
  <si>
    <t>HECTOR RENATO</t>
  </si>
  <si>
    <t>ADMINISTRATIVO - DEPTO. DE AREAS VERDES Y ORNATO COMU</t>
  </si>
  <si>
    <t>MARIO DAVID</t>
  </si>
  <si>
    <t>01/04/1988</t>
  </si>
  <si>
    <t>PAOLA</t>
  </si>
  <si>
    <t>PROFESIONAL - DEPTO. DE SUMARIOS</t>
  </si>
  <si>
    <t>JOSE MANUEL</t>
  </si>
  <si>
    <t>AUXILIAR - DEPTO. DE MITIGAC. Y RESP. DE EMERG.</t>
  </si>
  <si>
    <t>16/04/2026</t>
  </si>
  <si>
    <t>RUIZ</t>
  </si>
  <si>
    <t>CAMILA PAZ</t>
  </si>
  <si>
    <t>GONZÁLEZ</t>
  </si>
  <si>
    <t>PINO</t>
  </si>
  <si>
    <t>JOSE AUDILIO</t>
  </si>
  <si>
    <t>GUERRA</t>
  </si>
  <si>
    <t>MARCELO ADOLFO</t>
  </si>
  <si>
    <t>ADMINISTRATIVO - DEPTO. DE INGENIERA ESTUDIOS E INSPE</t>
  </si>
  <si>
    <t>GUERRERO</t>
  </si>
  <si>
    <t>JORGE ANDRES</t>
  </si>
  <si>
    <t>01/04/2020</t>
  </si>
  <si>
    <t>GUTIERREZ</t>
  </si>
  <si>
    <t>DELIA KARINA</t>
  </si>
  <si>
    <t>TECNICO - DIR. DE DESARROLLO RURAL</t>
  </si>
  <si>
    <t>01/05/2015</t>
  </si>
  <si>
    <t>DOMKE</t>
  </si>
  <si>
    <t>ANDRES ERNESTO</t>
  </si>
  <si>
    <t>INGENIERIA EN PREVENCION DE RIESGOS</t>
  </si>
  <si>
    <t>TECNICO - DEPTO. DE LICENCIAS DE CONDUCIR</t>
  </si>
  <si>
    <t>SAMUEL EDUARDO</t>
  </si>
  <si>
    <t>TÉCNICO NIVEL SUPERIOR EN ARQUITECTURA</t>
  </si>
  <si>
    <t>LAMILLA</t>
  </si>
  <si>
    <t>RICHARD MARCELO</t>
  </si>
  <si>
    <t>LICENCIADO EN ADMINISTRACIÓN</t>
  </si>
  <si>
    <t>DIRECTIVO - DIR. DE SEGURIDAD PUBLICA</t>
  </si>
  <si>
    <t>16/06/2025</t>
  </si>
  <si>
    <t>MELLADO</t>
  </si>
  <si>
    <t>LEONEL ALBERTO</t>
  </si>
  <si>
    <t>MAXIMILIANO ANDRES</t>
  </si>
  <si>
    <t>ADMINISTRATIVO - DEPTO. DE CONTROL Y GESTION DE OBRAS</t>
  </si>
  <si>
    <t>GUZMAN</t>
  </si>
  <si>
    <t>NATALY ANITA</t>
  </si>
  <si>
    <t>HENRIQUEZ</t>
  </si>
  <si>
    <t>BUSTAMANTE</t>
  </si>
  <si>
    <t>PEDRO ALEJANDRO</t>
  </si>
  <si>
    <t>PROFESOR DE ESTADO</t>
  </si>
  <si>
    <t>MANRIQUEZ</t>
  </si>
  <si>
    <t>LUIS GERARDO</t>
  </si>
  <si>
    <t>MANUEL ADRIAN</t>
  </si>
  <si>
    <t>AUXILIAR - DEPTO. DE MEDIO AMBIENTE</t>
  </si>
  <si>
    <t>12/11/2001</t>
  </si>
  <si>
    <t>SANDOVAL</t>
  </si>
  <si>
    <t>OSCAR ANDRÉ</t>
  </si>
  <si>
    <t>03/02/2025</t>
  </si>
  <si>
    <t>25/08/2026</t>
  </si>
  <si>
    <t>HERMOSILLA</t>
  </si>
  <si>
    <t>LEONARDO DEL CARMEN</t>
  </si>
  <si>
    <t>CARLOS ZENEN</t>
  </si>
  <si>
    <t>TÉCNICO ELÉCTRICO INDUSTRIAL</t>
  </si>
  <si>
    <t>HERRERA</t>
  </si>
  <si>
    <t>QUEZADA</t>
  </si>
  <si>
    <t>FABIOLA PATRICIA</t>
  </si>
  <si>
    <t>TÉCNICO EN TURISMO</t>
  </si>
  <si>
    <t>TECNICO - DEPTO. DE TURISMO</t>
  </si>
  <si>
    <t>HOLAS</t>
  </si>
  <si>
    <t>VELIZ</t>
  </si>
  <si>
    <t xml:space="preserve">JAIME </t>
  </si>
  <si>
    <t xml:space="preserve">INGENIERO EJEC.TRANSITO                 </t>
  </si>
  <si>
    <t>PROFESIONAL - DEPTO. DE INGENIERA ESTUDIOS E INSPE</t>
  </si>
  <si>
    <t>19/05/1997</t>
  </si>
  <si>
    <t>HORMAZÁBAL</t>
  </si>
  <si>
    <t>ELOY TOMÁS</t>
  </si>
  <si>
    <t>AUXILIAR - DEPTO. DE GESTION Y ABAST. HIDRICO</t>
  </si>
  <si>
    <t>04/04/2011</t>
  </si>
  <si>
    <t>HOYUELA</t>
  </si>
  <si>
    <t>MICHEL</t>
  </si>
  <si>
    <t>NILDA ISABEL</t>
  </si>
  <si>
    <t>TECNICO - DIR. DE SEGURIDAD PUBLICA</t>
  </si>
  <si>
    <t>10/08/1998</t>
  </si>
  <si>
    <t>HUENCHULLAN</t>
  </si>
  <si>
    <t>SOLAR</t>
  </si>
  <si>
    <t>JAVIER ABDON</t>
  </si>
  <si>
    <t>PROFESIONAL - DEPTO. DE TECNOLOGIAS</t>
  </si>
  <si>
    <t>01/10/2001</t>
  </si>
  <si>
    <t>HUENCHUMARIANO</t>
  </si>
  <si>
    <t>KATHERIN YULIANA</t>
  </si>
  <si>
    <t>INGENIERIA EN ADMINISTRACION</t>
  </si>
  <si>
    <t>ADMINISTRATIVO - DEPTO. DE COMPRAS PUBLICAS Y GESTION</t>
  </si>
  <si>
    <t>01/06/2026</t>
  </si>
  <si>
    <t>16/09/2026</t>
  </si>
  <si>
    <t>LLANQUIN</t>
  </si>
  <si>
    <t>OSVALDO</t>
  </si>
  <si>
    <t>HUENTEMAN</t>
  </si>
  <si>
    <t>COÑUEPAN</t>
  </si>
  <si>
    <t>GUILLERMO</t>
  </si>
  <si>
    <t>JUAN ALEJANDRO</t>
  </si>
  <si>
    <t>HUENTO</t>
  </si>
  <si>
    <t>JONNATHAN ALEXI</t>
  </si>
  <si>
    <t>ADMINISTRATIVO - DEPTO. DE PATRIMONIO</t>
  </si>
  <si>
    <t>29/02/2020</t>
  </si>
  <si>
    <t>HUENUL</t>
  </si>
  <si>
    <t>CONA</t>
  </si>
  <si>
    <t>MARIANELA NELLY</t>
  </si>
  <si>
    <t>ADMINISTRATIVO - Oficina de Partes e Informaciones</t>
  </si>
  <si>
    <t>HUENUPIL</t>
  </si>
  <si>
    <t>COLLÍO</t>
  </si>
  <si>
    <t>ANTONIO SEGUNDO</t>
  </si>
  <si>
    <t>07/02/1996</t>
  </si>
  <si>
    <t>JOCELYN REBECA</t>
  </si>
  <si>
    <t>SECRETARIA</t>
  </si>
  <si>
    <t>ADMINISTRATIVO - SECRETARIA MUNICIPAL</t>
  </si>
  <si>
    <t>HUENUQUEO</t>
  </si>
  <si>
    <t>LINCONAO</t>
  </si>
  <si>
    <t>CLAUDIA ERIKA</t>
  </si>
  <si>
    <t>TECNICO - DIR. DE MEDIO AMBIENTE,ASEO Y ORNATO</t>
  </si>
  <si>
    <t>01/10/1995</t>
  </si>
  <si>
    <t>HUILIPANG</t>
  </si>
  <si>
    <t>ALEJANDRA DEL CARMEN</t>
  </si>
  <si>
    <t>ADMINISTRATIVO - DIR. DE DESARROLLO COMUNITARIO</t>
  </si>
  <si>
    <t>PEDRO FERNANDO</t>
  </si>
  <si>
    <t>TECNICO - DEPTO. DE PERMISOS DE CIRCULACION</t>
  </si>
  <si>
    <t>01/02/2001</t>
  </si>
  <si>
    <t>INZUNZA</t>
  </si>
  <si>
    <t>GARCIA</t>
  </si>
  <si>
    <t>ELIZABETH DEL CARMEN</t>
  </si>
  <si>
    <t>ITURRA</t>
  </si>
  <si>
    <t>CRISTIAN ROLANDO</t>
  </si>
  <si>
    <t>15/03/2017</t>
  </si>
  <si>
    <t>JIMENEZ</t>
  </si>
  <si>
    <t>CABA</t>
  </si>
  <si>
    <t>LUIS ALEJANDRO</t>
  </si>
  <si>
    <t>QUILAQUEO</t>
  </si>
  <si>
    <t>PAOLA ANDREA</t>
  </si>
  <si>
    <t>PROFESIONAL - DEPTO. COMUNITARIO Y VECINAL</t>
  </si>
  <si>
    <t>JOFRE</t>
  </si>
  <si>
    <t>JORGE ALFREDO</t>
  </si>
  <si>
    <t>01/08/1998</t>
  </si>
  <si>
    <t>KINDERMAN</t>
  </si>
  <si>
    <t>MERINO</t>
  </si>
  <si>
    <t>PATRICIO ERNESTO</t>
  </si>
  <si>
    <t>KREPPS</t>
  </si>
  <si>
    <t>PEZO</t>
  </si>
  <si>
    <t>KATERIN VALESKA</t>
  </si>
  <si>
    <t>INGENIERO EN ADMINISTRACIÓN DE EMPRESAS</t>
  </si>
  <si>
    <t>DIRECTIVO - DIR. DE TRANSITO Y TRANSP. PUBLICOS</t>
  </si>
  <si>
    <t>01/01/2018</t>
  </si>
  <si>
    <t>JAIME ALEJANDRO</t>
  </si>
  <si>
    <t>AUXILIAR - DEPTO. DE MANTENCION DE INMUEBLES Y</t>
  </si>
  <si>
    <t>01/09/2014</t>
  </si>
  <si>
    <t>HERNÁN ENRIQUE</t>
  </si>
  <si>
    <t>04/09/1994</t>
  </si>
  <si>
    <t>LARA</t>
  </si>
  <si>
    <t>NORMA ERCIRA</t>
  </si>
  <si>
    <t>OSCAR ALEJANDRO</t>
  </si>
  <si>
    <t>LARRAGUIBEL</t>
  </si>
  <si>
    <t>HERNÁN GABRIEL</t>
  </si>
  <si>
    <t>PROFESOR EDUCACION FISICA</t>
  </si>
  <si>
    <t>01/04/2017</t>
  </si>
  <si>
    <t>CHANDIA</t>
  </si>
  <si>
    <t>LETICIA ANGELICA</t>
  </si>
  <si>
    <t>JEFATURA - DEPTO. COMUNITARIO Y TERRITORIAL</t>
  </si>
  <si>
    <t>01/09/2004</t>
  </si>
  <si>
    <t>OSCAR DANIEL</t>
  </si>
  <si>
    <t>08/03/2021</t>
  </si>
  <si>
    <t>LEFIN</t>
  </si>
  <si>
    <t>SERGIO ALEJANDRO</t>
  </si>
  <si>
    <t>01/10/1997</t>
  </si>
  <si>
    <t>LEIVA</t>
  </si>
  <si>
    <t>DÍAZ</t>
  </si>
  <si>
    <t>OMAR ERNESTO</t>
  </si>
  <si>
    <t>23/01/2026</t>
  </si>
  <si>
    <t>19/09/2026</t>
  </si>
  <si>
    <t>LICANQUEO</t>
  </si>
  <si>
    <t>HUICHACURA</t>
  </si>
  <si>
    <t>JORGE ANTONIO</t>
  </si>
  <si>
    <t>LINCOLEO</t>
  </si>
  <si>
    <t>GINETTE DEL CARMEN</t>
  </si>
  <si>
    <t>JEFATURA - DEPTO. DE LICENCIAS DE CONDUCIR</t>
  </si>
  <si>
    <t>18/03/1996</t>
  </si>
  <si>
    <t>LIZAMA</t>
  </si>
  <si>
    <t>CHARLLOTT HELENA</t>
  </si>
  <si>
    <t>KARLA CONSTANZA</t>
  </si>
  <si>
    <t>TECNICO NIVEL MEDIO EN ADMINISTRACION</t>
  </si>
  <si>
    <t>15/04/2017</t>
  </si>
  <si>
    <t>VILLEGAS</t>
  </si>
  <si>
    <t>LUIS ANDRÉS</t>
  </si>
  <si>
    <t>ADMINISTRATIVO - DEPTO. DE PERMISOS DE CIRCULACION</t>
  </si>
  <si>
    <t>01/06/2007</t>
  </si>
  <si>
    <t>LLANCAVIL</t>
  </si>
  <si>
    <t>BARBARA ALEJANDRA</t>
  </si>
  <si>
    <t>INGENIERIA COMERCIAL</t>
  </si>
  <si>
    <t>18/05/2026</t>
  </si>
  <si>
    <t>23/08/2026</t>
  </si>
  <si>
    <t>LLANOS</t>
  </si>
  <si>
    <t>ARMIN ENRIQUE</t>
  </si>
  <si>
    <t>DIRECTIVO - DIR. DE GESTION DE RIESGO DESASTRES</t>
  </si>
  <si>
    <t>05/07/2021</t>
  </si>
  <si>
    <t>LOBOS</t>
  </si>
  <si>
    <t>OVALLE</t>
  </si>
  <si>
    <t>JACQUELINE ANDREA</t>
  </si>
  <si>
    <t>INGENIERA EN PREVENCION DE RIESGOS</t>
  </si>
  <si>
    <t>JEFATURA - DEPTO. DE CAPAC. Y PREV.DE RIESGO</t>
  </si>
  <si>
    <t>08/05/2020</t>
  </si>
  <si>
    <t>LONCOMAN</t>
  </si>
  <si>
    <t>OSORIO</t>
  </si>
  <si>
    <t>CARLOS HUMBERTO</t>
  </si>
  <si>
    <t>01/01/2022</t>
  </si>
  <si>
    <t>LOYOLA</t>
  </si>
  <si>
    <t>JOSÉ LUIS</t>
  </si>
  <si>
    <t>LUCERO</t>
  </si>
  <si>
    <t>PEDRO MIGUEL</t>
  </si>
  <si>
    <t>18/10/2021</t>
  </si>
  <si>
    <t>LUNA</t>
  </si>
  <si>
    <t>NORA ENELDA</t>
  </si>
  <si>
    <t>MAC-LEOD</t>
  </si>
  <si>
    <t>YARNA FABIOLA</t>
  </si>
  <si>
    <t>ADMINISTRATIVO - DIR. DE CONTROL</t>
  </si>
  <si>
    <t>01/02/1996</t>
  </si>
  <si>
    <t>MALDONADO</t>
  </si>
  <si>
    <t>LEIGHTON</t>
  </si>
  <si>
    <t>EMERSON</t>
  </si>
  <si>
    <t>TECNICO NIVEL SUPERIOR EN TRABAJO SOCIAL</t>
  </si>
  <si>
    <t>TECNICO - DEPTO. DE RED VIAL</t>
  </si>
  <si>
    <t>14/10/2003</t>
  </si>
  <si>
    <t>MALIQUEO</t>
  </si>
  <si>
    <t>HUENTÉN</t>
  </si>
  <si>
    <t>FRANCISCO IGNACIO</t>
  </si>
  <si>
    <t>02/05/2025</t>
  </si>
  <si>
    <t>MANCILLA</t>
  </si>
  <si>
    <t>CLARA DEL PILAR</t>
  </si>
  <si>
    <t>SCHWARZEMBERG</t>
  </si>
  <si>
    <t>KATTY MARYOLENNE</t>
  </si>
  <si>
    <t>MANRÍQUEZ</t>
  </si>
  <si>
    <t>LÓPEZ</t>
  </si>
  <si>
    <t>PABLO ESTEBAN</t>
  </si>
  <si>
    <t>MARIANGEL</t>
  </si>
  <si>
    <t>DAVID FERNANDO</t>
  </si>
  <si>
    <t>CID</t>
  </si>
  <si>
    <t>SAUL</t>
  </si>
  <si>
    <t>10/01/2012</t>
  </si>
  <si>
    <t>ROBERTO CARLOS</t>
  </si>
  <si>
    <t>JEFATURA - DEPTO. DE LA LEGALIDAD DEL GASTO</t>
  </si>
  <si>
    <t>GRACE VERONICA</t>
  </si>
  <si>
    <t>TECNICO - DIR. DE ADMINISTRACION Y FINANZAS</t>
  </si>
  <si>
    <t>13/07/1983</t>
  </si>
  <si>
    <t>MONROY</t>
  </si>
  <si>
    <t>ALFREDO EUGENIO</t>
  </si>
  <si>
    <t>EDUARDO</t>
  </si>
  <si>
    <t>ORTEGA</t>
  </si>
  <si>
    <t>ORIANA SOLANGE</t>
  </si>
  <si>
    <t>ADMINISTRATIVO - DIR. DE TRANSITO Y TRANSP. PUBLICOS</t>
  </si>
  <si>
    <t>01/08/2021</t>
  </si>
  <si>
    <t>RIVAS</t>
  </si>
  <si>
    <t>PAULINA</t>
  </si>
  <si>
    <t>PROFESIONAL - DIR. DE DESARROLLO COMUNITARIO</t>
  </si>
  <si>
    <t>02/04/2024</t>
  </si>
  <si>
    <t>SÁEZ</t>
  </si>
  <si>
    <t xml:space="preserve">LUIS HUMBERTO </t>
  </si>
  <si>
    <t>LUIS ARTEMIO</t>
  </si>
  <si>
    <t>12/01/2011</t>
  </si>
  <si>
    <t>CRISTIAN FLAVIO</t>
  </si>
  <si>
    <t xml:space="preserve">INGENIERO DE EJECUCION EN MECANICA      </t>
  </si>
  <si>
    <t>MATAMALA</t>
  </si>
  <si>
    <t>FORCAEL</t>
  </si>
  <si>
    <t>VICTOR MANUEL</t>
  </si>
  <si>
    <t>MATURANA</t>
  </si>
  <si>
    <t>MURIEL MARION MARÍA JOSÉ</t>
  </si>
  <si>
    <t>DIRECTIVO - DIR. DE ASESORIA JURIDICA</t>
  </si>
  <si>
    <t>29/06/2021</t>
  </si>
  <si>
    <t>FELIPE ANDRÉS</t>
  </si>
  <si>
    <t>PROFESIONAL - PRIMER JUZGADO DE POLICIA LOCAL</t>
  </si>
  <si>
    <t>01/01/2019</t>
  </si>
  <si>
    <t>MEDEL</t>
  </si>
  <si>
    <t>HARDY RAFAEL</t>
  </si>
  <si>
    <t>14/07/2014</t>
  </si>
  <si>
    <t>JAIME ANDRES</t>
  </si>
  <si>
    <t>TECNICO - DEPTO. DE CONTABILIDAD Y ESTADISTICA</t>
  </si>
  <si>
    <t>01/04/1991</t>
  </si>
  <si>
    <t>PABLO ANTONIO</t>
  </si>
  <si>
    <t>15/01/2018</t>
  </si>
  <si>
    <t>SANTIAGO FERNANDO</t>
  </si>
  <si>
    <t>PROFESOR DE FILOSOFÍA</t>
  </si>
  <si>
    <t>JEFATURA - Depto.del Concejo Municipal</t>
  </si>
  <si>
    <t>07/12/2020</t>
  </si>
  <si>
    <t>MENDEZ</t>
  </si>
  <si>
    <t>RAUL ALEJANDRO</t>
  </si>
  <si>
    <t>RETAMAL</t>
  </si>
  <si>
    <t>BLANCA VALERIA</t>
  </si>
  <si>
    <t>PROFESIONAL - DEPTO. DE DESARROLLO ECONOMICO</t>
  </si>
  <si>
    <t>17/07/2006</t>
  </si>
  <si>
    <t>MILLAR</t>
  </si>
  <si>
    <t>ETTORI</t>
  </si>
  <si>
    <t>CARLOS FROILAN</t>
  </si>
  <si>
    <t>DIRECTIVO - DIR. DE GESTION DE PERSONAS</t>
  </si>
  <si>
    <t>01/02/1998</t>
  </si>
  <si>
    <t>LAZO</t>
  </si>
  <si>
    <t>NAZLO JAVIER</t>
  </si>
  <si>
    <t>PROGRAMADOR EN COMPUTACIÓN</t>
  </si>
  <si>
    <t>MIRANDA</t>
  </si>
  <si>
    <t>ROCIO ALEJANDRA</t>
  </si>
  <si>
    <t>06/03/2024</t>
  </si>
  <si>
    <t>CONSTANZA NICOLE</t>
  </si>
  <si>
    <t>TECNICO JURIDICO</t>
  </si>
  <si>
    <t>SOLÍS</t>
  </si>
  <si>
    <t>ÁLVARO RODRIGO FERNANDO</t>
  </si>
  <si>
    <t>PROFESOR EDUCACION BASICA</t>
  </si>
  <si>
    <t>JEFATURA - DEPTO. ASEO Y LIMPIEZA DE ESP.PUBLIC</t>
  </si>
  <si>
    <t>02/01/2002</t>
  </si>
  <si>
    <t>YURY ALEJANDRO</t>
  </si>
  <si>
    <t>01/09/1992</t>
  </si>
  <si>
    <t>JULIE ANDREA</t>
  </si>
  <si>
    <t>04/12/2011</t>
  </si>
  <si>
    <t>JOSÉ</t>
  </si>
  <si>
    <t>NICOLAS ANDRES</t>
  </si>
  <si>
    <t>MONTANARES</t>
  </si>
  <si>
    <t>ELIANA ESTER</t>
  </si>
  <si>
    <t>MONTESINO</t>
  </si>
  <si>
    <t>CRISTIAN</t>
  </si>
  <si>
    <t>TECNICO EN ADMINISTRACION</t>
  </si>
  <si>
    <t>MONTOYA</t>
  </si>
  <si>
    <t>ARIAS</t>
  </si>
  <si>
    <t>MARGOT IRENE</t>
  </si>
  <si>
    <t>ADMINISTRATIVO - DEPTO DE CALIDAD Y CONT.DE GESTION</t>
  </si>
  <si>
    <t>01/01/2013</t>
  </si>
  <si>
    <t>LEÓN</t>
  </si>
  <si>
    <t>GABRIEL ANTONIO</t>
  </si>
  <si>
    <t>JUEZ - SEGUNDO JUZGADO POLICIA LOCAL</t>
  </si>
  <si>
    <t>(11)(49)</t>
  </si>
  <si>
    <t>01/10/2007</t>
  </si>
  <si>
    <t>ARAVENA</t>
  </si>
  <si>
    <t>GUILIO ETIEL ALEJANDRO</t>
  </si>
  <si>
    <t>TÉCNICO DE SONIDO</t>
  </si>
  <si>
    <t>YORCI YOHANA</t>
  </si>
  <si>
    <t>PROFESORA DE HISTORIA Y GEOGRAFÍA</t>
  </si>
  <si>
    <t>01/09/2012</t>
  </si>
  <si>
    <t>JOSÉ ORLANDO</t>
  </si>
  <si>
    <t>03/06/2009</t>
  </si>
  <si>
    <t>MANUEL</t>
  </si>
  <si>
    <t>DIRECTIVO - TERCER JUZGADO POLICIA LOCAL</t>
  </si>
  <si>
    <t>17/12/2024</t>
  </si>
  <si>
    <t>VALENZUELA</t>
  </si>
  <si>
    <t>KAREN CONSTANZA</t>
  </si>
  <si>
    <t>PROFESIONAL - DIR. DE TURISMO,PATRIMONIO Y CULTURA</t>
  </si>
  <si>
    <t>14/12/2020</t>
  </si>
  <si>
    <t>VALLEJOS</t>
  </si>
  <si>
    <t>TECNICO - TERCER JUZGADO POLICIA LOCAL</t>
  </si>
  <si>
    <t>MÜLLER</t>
  </si>
  <si>
    <t>UBILLA</t>
  </si>
  <si>
    <t>JORGE EDUARDO</t>
  </si>
  <si>
    <t>PROFESOR DE ENSEÑANZA MEDIA</t>
  </si>
  <si>
    <t>PROFESIONAL - DEPTO. DE LICENCIAS DE CONDUCIR</t>
  </si>
  <si>
    <t>14/05/2010</t>
  </si>
  <si>
    <t>ABELLO</t>
  </si>
  <si>
    <t>PABLO RODRIGO</t>
  </si>
  <si>
    <t>INGENIERO AGROPECUARIO</t>
  </si>
  <si>
    <t>26/02/2021</t>
  </si>
  <si>
    <t>ANGUITA</t>
  </si>
  <si>
    <t>ALBERTO JAVIER</t>
  </si>
  <si>
    <t>VEDA YENYBIER</t>
  </si>
  <si>
    <t>TÉCNICO PUBLICISTA</t>
  </si>
  <si>
    <t>TECNICO - DIR. DE ASESORIA JURIDICA</t>
  </si>
  <si>
    <t>03/07/2026</t>
  </si>
  <si>
    <t>15/07/2026</t>
  </si>
  <si>
    <t>PAILLALEF</t>
  </si>
  <si>
    <t>YACQUELIN</t>
  </si>
  <si>
    <t>PINILLA</t>
  </si>
  <si>
    <t>ALEJANDRO FABIÁN</t>
  </si>
  <si>
    <t>TÉCNICO EN ADMINISTRACIÓN PÚBLICA</t>
  </si>
  <si>
    <t>MARISOL DEL CARMEN</t>
  </si>
  <si>
    <t>AGENTE DE VENTAS NIVEL MEDIO</t>
  </si>
  <si>
    <t>02/03/1998</t>
  </si>
  <si>
    <t>RIFFO</t>
  </si>
  <si>
    <t>LEONEL WILFREDO</t>
  </si>
  <si>
    <t>PROFESOR DE CIENCIAS NATURALES</t>
  </si>
  <si>
    <t>JEFE DEPARTAMENTO - DEPTO. DE PERMISOS DE CIRCULACION</t>
  </si>
  <si>
    <t>NAVARRETE</t>
  </si>
  <si>
    <t>HECTOR ALEJANDRO</t>
  </si>
  <si>
    <t>INGENIERO CIVIL INDUSTRIAL MENCION INFOR</t>
  </si>
  <si>
    <t>ADRIANA LUISA</t>
  </si>
  <si>
    <t>01/05/2011</t>
  </si>
  <si>
    <t>GELDRES</t>
  </si>
  <si>
    <t>GERMAN CARLOS</t>
  </si>
  <si>
    <t>23/04/2001</t>
  </si>
  <si>
    <t>URRUTIA</t>
  </si>
  <si>
    <t>CHRISTIAN HERNÁN</t>
  </si>
  <si>
    <t>TÉCNICO EN VENTAS Y PUBLICIDAD</t>
  </si>
  <si>
    <t>02/09/1999</t>
  </si>
  <si>
    <t>WILSON EDUARDO</t>
  </si>
  <si>
    <t>NECULMÁN</t>
  </si>
  <si>
    <t>ÁLVAREZ</t>
  </si>
  <si>
    <t>KARINA ANDREA</t>
  </si>
  <si>
    <t>05/10/2016</t>
  </si>
  <si>
    <t>NECULPAN</t>
  </si>
  <si>
    <t>PATRICIA EDITH</t>
  </si>
  <si>
    <t>NECULQUEO</t>
  </si>
  <si>
    <t>JUAN ANTONIO</t>
  </si>
  <si>
    <t>01/02/1995</t>
  </si>
  <si>
    <t>ALCALDE</t>
  </si>
  <si>
    <t>ROBERTO FRANCISCO</t>
  </si>
  <si>
    <t>2</t>
  </si>
  <si>
    <t>ALCALDE - GABINETE DE ALCALDIA</t>
  </si>
  <si>
    <t>28/06/2021</t>
  </si>
  <si>
    <t>ESCALONA</t>
  </si>
  <si>
    <t xml:space="preserve">YERSERYE </t>
  </si>
  <si>
    <t>TECNICO - DEPTO. DE PLANIFICACION SOCIAL Y GES</t>
  </si>
  <si>
    <t>01/01/2010</t>
  </si>
  <si>
    <t>NARVAEZ</t>
  </si>
  <si>
    <t>EXEQUIEL EDUARDO</t>
  </si>
  <si>
    <t>PROFESIONAL - DEPTO. DE MEDIO AMBIENTE</t>
  </si>
  <si>
    <t>INGRID FANNY</t>
  </si>
  <si>
    <t>NORAMBUENA</t>
  </si>
  <si>
    <t>MARLENE</t>
  </si>
  <si>
    <t>INGENIERA EN ADMINISTRACION</t>
  </si>
  <si>
    <t>27/02/2023</t>
  </si>
  <si>
    <t>ÑANCUPIL</t>
  </si>
  <si>
    <t>JUAN IGNACIO</t>
  </si>
  <si>
    <t>ÑANCUVIL</t>
  </si>
  <si>
    <t>MANUEL ISIDRO</t>
  </si>
  <si>
    <t>MECANICA EN MAQUINARIA</t>
  </si>
  <si>
    <t>AUXILIAR - DEPTO. DE PATRIMONIO</t>
  </si>
  <si>
    <t>04/05/1998</t>
  </si>
  <si>
    <t>OBREQUE</t>
  </si>
  <si>
    <t>CARTE</t>
  </si>
  <si>
    <t>SILVIA MAGDALENA</t>
  </si>
  <si>
    <t xml:space="preserve">CONTADOR                                </t>
  </si>
  <si>
    <t>LUIS PATRICIO</t>
  </si>
  <si>
    <t>AUXILIAR - DEPTO RELACIONES PUBLICAS Y VINC. CO</t>
  </si>
  <si>
    <t>RENATO GUILLERMO</t>
  </si>
  <si>
    <t>01/05/2002</t>
  </si>
  <si>
    <t>JOAQUIN THOMAS</t>
  </si>
  <si>
    <t>DISEÑADOR GRÁFICO</t>
  </si>
  <si>
    <t>27/08/2026</t>
  </si>
  <si>
    <t>03/11/2025</t>
  </si>
  <si>
    <t>OLIVERA</t>
  </si>
  <si>
    <t>SOBARZO</t>
  </si>
  <si>
    <t>STEPHANIE CAROLAINE ALEJANDRA</t>
  </si>
  <si>
    <t>01/06/2015</t>
  </si>
  <si>
    <t>VALDERAS</t>
  </si>
  <si>
    <t>PAMELA PAZ</t>
  </si>
  <si>
    <t>OPORTO</t>
  </si>
  <si>
    <t>PORTALES</t>
  </si>
  <si>
    <t>GILDA VALESKA</t>
  </si>
  <si>
    <t>PROFESIONAL - DEPTO. DE PROGRAMAS PERSONAS MAYORES</t>
  </si>
  <si>
    <t>01/10/2008</t>
  </si>
  <si>
    <t>PARRA</t>
  </si>
  <si>
    <t>01/06/2003</t>
  </si>
  <si>
    <t>FUENTEALBA</t>
  </si>
  <si>
    <t>CARMEN</t>
  </si>
  <si>
    <t>TECNICO SUPERIOR EN SECRETARIA</t>
  </si>
  <si>
    <t>12/06/2008</t>
  </si>
  <si>
    <t>HÉCTOR HERNÁN</t>
  </si>
  <si>
    <t>07/10/1998</t>
  </si>
  <si>
    <t>OVIEDO</t>
  </si>
  <si>
    <t>RICHARD ALEJANDRO</t>
  </si>
  <si>
    <t>TÉCNICO EN ELECTRÓNICA</t>
  </si>
  <si>
    <t>TECNICO - DEPTO. DE TECNOLOGIAS</t>
  </si>
  <si>
    <t>PAILLAO</t>
  </si>
  <si>
    <t>COLIHUINCA</t>
  </si>
  <si>
    <t>ISABEL DEL CARMEN</t>
  </si>
  <si>
    <t>PROFESORA DE LENGUAJE Y COMUNICACIÓN</t>
  </si>
  <si>
    <t>SANDRA LORENA</t>
  </si>
  <si>
    <t>INGENIERIA EN ADMINISTRACION MENCION REC</t>
  </si>
  <si>
    <t>01/06/2021</t>
  </si>
  <si>
    <t>RÍOS</t>
  </si>
  <si>
    <t>SEGUNDO SAMUEL</t>
  </si>
  <si>
    <t>01/04/1996</t>
  </si>
  <si>
    <t>TATIANA</t>
  </si>
  <si>
    <t>SECO</t>
  </si>
  <si>
    <t>JOSE TOMAS</t>
  </si>
  <si>
    <t>ADMINISTRATIVO - DEPTO. GESTION DEL PARQUE AUTOMOTRIZ</t>
  </si>
  <si>
    <t>05/06/2007</t>
  </si>
  <si>
    <t>PARDO</t>
  </si>
  <si>
    <t>SYLVIA HIDALBA DE LAS GALAXIAS</t>
  </si>
  <si>
    <t>02/11/2021</t>
  </si>
  <si>
    <t>OYARZÚN</t>
  </si>
  <si>
    <t>BORIS EDUARDO</t>
  </si>
  <si>
    <t>PROFESIONAL - DEPTO. DE MITIGAC. Y RESP. DE EMERG.</t>
  </si>
  <si>
    <t>PAREDES</t>
  </si>
  <si>
    <t>AUXILIAR - DEPTO. DE AGUAS LLUVIAS</t>
  </si>
  <si>
    <t>ROBERTO RICARDO</t>
  </si>
  <si>
    <t>TECNICO - DEPTO. DE AGUAS LLUVIAS</t>
  </si>
  <si>
    <t>BARRALES</t>
  </si>
  <si>
    <t>XIMENA SOLEDAD</t>
  </si>
  <si>
    <t>PASTENE</t>
  </si>
  <si>
    <t>IVETTE</t>
  </si>
  <si>
    <t>PEIÑEPIL</t>
  </si>
  <si>
    <t>ALEXIS GABRIEL</t>
  </si>
  <si>
    <t>13/10/2008</t>
  </si>
  <si>
    <t>PELLET</t>
  </si>
  <si>
    <t>MIERES</t>
  </si>
  <si>
    <t>RICARDO ALEXANDER</t>
  </si>
  <si>
    <t>MARCELO</t>
  </si>
  <si>
    <t>ALVARO FABIAN</t>
  </si>
  <si>
    <t>TÉCNICO EN TELECOMUNICACIONES</t>
  </si>
  <si>
    <t>06/03/2003</t>
  </si>
  <si>
    <t>PABLO EDGARDO</t>
  </si>
  <si>
    <t>24/07/1996</t>
  </si>
  <si>
    <t>ANGULO</t>
  </si>
  <si>
    <t>DAFNE MARIZA</t>
  </si>
  <si>
    <t>13/03/2012</t>
  </si>
  <si>
    <t>CARES</t>
  </si>
  <si>
    <t>HUGO HÉCTOR</t>
  </si>
  <si>
    <t>01/04/2003</t>
  </si>
  <si>
    <t>CIFUENTES</t>
  </si>
  <si>
    <t>ALVARO GONZALO</t>
  </si>
  <si>
    <t>TÉCNICO EN MECÁNICA AUTOMOTRIZ</t>
  </si>
  <si>
    <t>21/01/2010</t>
  </si>
  <si>
    <t>JIMÉNEZ</t>
  </si>
  <si>
    <t>JAIRO ESTEBAN</t>
  </si>
  <si>
    <t>TECNICO - DEPTO. DE MITIGAC. Y RESP. DE EMERG.</t>
  </si>
  <si>
    <t>19/03/2021</t>
  </si>
  <si>
    <t>KARIN MARIA</t>
  </si>
  <si>
    <t>MAURICIO MICHAEL</t>
  </si>
  <si>
    <t>MELGAREJO</t>
  </si>
  <si>
    <t>PATRICIA BEATRIZ</t>
  </si>
  <si>
    <t>18/02/2015</t>
  </si>
  <si>
    <t>JOSE</t>
  </si>
  <si>
    <t>08/02/1999</t>
  </si>
  <si>
    <t>1 Día, Cuota N°2 PMG Ley N°19.803 (Acumulado de  abril a junio 2026)</t>
  </si>
  <si>
    <t>JOHANNA PAOLA</t>
  </si>
  <si>
    <t>ASISTENTE DE ARQUITECTO</t>
  </si>
  <si>
    <t>MAURICIO ESTEBAN</t>
  </si>
  <si>
    <t>09/07/2003</t>
  </si>
  <si>
    <t>PICHIHUENCHO</t>
  </si>
  <si>
    <t>MARIA ELIANA</t>
  </si>
  <si>
    <t>INGENIERIA EN ADMINISTRACIÓN</t>
  </si>
  <si>
    <t>09/01/2006</t>
  </si>
  <si>
    <t>PINEDA</t>
  </si>
  <si>
    <t>ALEJANDRO SALVADOR</t>
  </si>
  <si>
    <t>16/04/2012</t>
  </si>
  <si>
    <t>MARCELA</t>
  </si>
  <si>
    <t>GABRIEL ALEXIS</t>
  </si>
  <si>
    <t>TÉCNICO EN DIBUJO ARQUITECTÓNICO</t>
  </si>
  <si>
    <t>GARCES</t>
  </si>
  <si>
    <t>JUAN ADOLFO</t>
  </si>
  <si>
    <t>TECNICO - Oficina de Partes e Informaciones</t>
  </si>
  <si>
    <t>01/12/2017</t>
  </si>
  <si>
    <t>PINOLEF</t>
  </si>
  <si>
    <t>BLANCO</t>
  </si>
  <si>
    <t>MARCELINA</t>
  </si>
  <si>
    <t>PINTO</t>
  </si>
  <si>
    <t>VILLALOBOS</t>
  </si>
  <si>
    <t>LUCAS EXEQUIEL ANTONIO</t>
  </si>
  <si>
    <t>31/08/2026</t>
  </si>
  <si>
    <t>PIZARRO</t>
  </si>
  <si>
    <t>ALEX EDUARDO</t>
  </si>
  <si>
    <t>PONCE</t>
  </si>
  <si>
    <t>FRANCISCO ALBERTO</t>
  </si>
  <si>
    <t>12/04/2010</t>
  </si>
  <si>
    <t>POZA</t>
  </si>
  <si>
    <t>PATRICIO ALEJANDRO</t>
  </si>
  <si>
    <t>SEREMI DE TRANSPORTE</t>
  </si>
  <si>
    <t>PROFESIONAL - PLANIFICACION MUNICIPAL</t>
  </si>
  <si>
    <t>22/06/2026</t>
  </si>
  <si>
    <t>22/08/2026</t>
  </si>
  <si>
    <t>PRADO</t>
  </si>
  <si>
    <t>CAMILA VALENTINA</t>
  </si>
  <si>
    <t>KINESIOLOGA</t>
  </si>
  <si>
    <t>PROFESIONAL - DEPTO. DE DEPORTES</t>
  </si>
  <si>
    <t>VALDEBENITO</t>
  </si>
  <si>
    <t xml:space="preserve">PABLO ALBERTO IGNACIO </t>
  </si>
  <si>
    <t>08/04/2024</t>
  </si>
  <si>
    <t>PULQUILLANCA</t>
  </si>
  <si>
    <t>NAHUELPAN</t>
  </si>
  <si>
    <t>MARIA BEXY</t>
  </si>
  <si>
    <t>QUEUPUL</t>
  </si>
  <si>
    <t>CALFIÑIR</t>
  </si>
  <si>
    <t>HUGO RIGOBERTO</t>
  </si>
  <si>
    <t>TÉCNICO AGRÍCOLA</t>
  </si>
  <si>
    <t>12/10/2021</t>
  </si>
  <si>
    <t>GLADYS DEL ROSARIO</t>
  </si>
  <si>
    <t>ADMINISTRATIVO - PRIMER JUZGADO DE POLICIA LOCAL</t>
  </si>
  <si>
    <t>01/07/2015</t>
  </si>
  <si>
    <t>DIRECTIVO - DIR. DE PRESUP. LICITAC.CONT DE GEST</t>
  </si>
  <si>
    <t>QUINTANA</t>
  </si>
  <si>
    <t>NATALY ESTEFANY</t>
  </si>
  <si>
    <t>QUINTEROS</t>
  </si>
  <si>
    <t>ALBERTO AUDITO</t>
  </si>
  <si>
    <t>QUINTUN</t>
  </si>
  <si>
    <t>COLICOY</t>
  </si>
  <si>
    <t>ANA</t>
  </si>
  <si>
    <t>TECNICO UNIVERSITARIO EDUCACION DE PARVU</t>
  </si>
  <si>
    <t>QUIÑONES</t>
  </si>
  <si>
    <t>RUBILAR</t>
  </si>
  <si>
    <t>PAUL ALEXIS</t>
  </si>
  <si>
    <t>AUXILIAR - DEPTO. DE LICENCIAS DE CONDUCIR</t>
  </si>
  <si>
    <t>VIVALLO</t>
  </si>
  <si>
    <t>GUSTAVO ALBERTO</t>
  </si>
  <si>
    <t>28/01/2014</t>
  </si>
  <si>
    <t>QUIROZ</t>
  </si>
  <si>
    <t>16/02/2004</t>
  </si>
  <si>
    <t>PAMELA MARIBEL</t>
  </si>
  <si>
    <t>ING. DE EJECUCIÓN EN ADM DE EMPRESAS</t>
  </si>
  <si>
    <t>PROFESIONAL - DEPTO. DE REMUNERACIONES</t>
  </si>
  <si>
    <t>RAIPÁN</t>
  </si>
  <si>
    <t>CAMPOS</t>
  </si>
  <si>
    <t>LUIS RENATO</t>
  </si>
  <si>
    <t>PATRICIA ALEJANDRA</t>
  </si>
  <si>
    <t>INGENIERO DE EJEC. EN ADMIN. DE EMPRESAS</t>
  </si>
  <si>
    <t>01/05/2007</t>
  </si>
  <si>
    <t>FERNANDO DANNY</t>
  </si>
  <si>
    <t>TÉCNICO EN CONSTRUCCIÓN CIVIL</t>
  </si>
  <si>
    <t>RAMOS</t>
  </si>
  <si>
    <t>CAROLINA MARIBEL</t>
  </si>
  <si>
    <t>MÉDICO VETERINARIO</t>
  </si>
  <si>
    <t>REBOLLEDO</t>
  </si>
  <si>
    <t>POBLETE</t>
  </si>
  <si>
    <t>ANGELA ROCIO</t>
  </si>
  <si>
    <t>TOPOGRAFA</t>
  </si>
  <si>
    <t>RECABARREN</t>
  </si>
  <si>
    <t>VEGA</t>
  </si>
  <si>
    <t>JOSE MIGUEL</t>
  </si>
  <si>
    <t>03/10/1997</t>
  </si>
  <si>
    <t>RESCHKE</t>
  </si>
  <si>
    <t>ALBERTZ</t>
  </si>
  <si>
    <t>GERARDO CHRISTIAN</t>
  </si>
  <si>
    <t>15/01/2008</t>
  </si>
  <si>
    <t>REUSS</t>
  </si>
  <si>
    <t>BAHAMONDE</t>
  </si>
  <si>
    <t>JACQUELINE</t>
  </si>
  <si>
    <t>TECNICO - DIR. DE GESTION DE PERSONAS</t>
  </si>
  <si>
    <t>ALONSO</t>
  </si>
  <si>
    <t>MONICA ORIETTA</t>
  </si>
  <si>
    <t>DIRECTOR MUNICIPAL - DIR. DE ASESORIA JURIDICA</t>
  </si>
  <si>
    <t>10/06/1991</t>
  </si>
  <si>
    <t>ELVIS</t>
  </si>
  <si>
    <t>INGENIERO CIVIL ELECTRICISTA</t>
  </si>
  <si>
    <t>PROFESIONAL - DEPTO. DE MANTENCION SERV.ALUMBRADO</t>
  </si>
  <si>
    <t>ISGRAIM EDISON</t>
  </si>
  <si>
    <t>TECNICO - DEPTO. DE GESTION Y ABAST. HIDRICO</t>
  </si>
  <si>
    <t>RIOS</t>
  </si>
  <si>
    <t>CELINDO MARCELINO</t>
  </si>
  <si>
    <t>12/07/1999</t>
  </si>
  <si>
    <t>SANDRO NICOLAS</t>
  </si>
  <si>
    <t>12/03/2007</t>
  </si>
  <si>
    <t>ANTONIO ENRIQUE</t>
  </si>
  <si>
    <t>05/10/2001</t>
  </si>
  <si>
    <t>JEQUIER</t>
  </si>
  <si>
    <t>LORETO ABIGAIL</t>
  </si>
  <si>
    <t>INGENIERA DE EJECUCIÓN EN ADMINISTRACIÓN</t>
  </si>
  <si>
    <t>PAULINA SOLEDAD</t>
  </si>
  <si>
    <t>07/02/2018</t>
  </si>
  <si>
    <t>CINTHYA PÍA DEL CARMEN</t>
  </si>
  <si>
    <t>RICARDO ANDRES</t>
  </si>
  <si>
    <t>09/06/2025</t>
  </si>
  <si>
    <t>HORMAZABAL</t>
  </si>
  <si>
    <t>ALFONSO NICOLAS</t>
  </si>
  <si>
    <t>PROFESIONAL - DEPTO. DE PRESUPUESTO</t>
  </si>
  <si>
    <t>PAMELA ALEJANDRA</t>
  </si>
  <si>
    <t>VICTOR RODRIGO</t>
  </si>
  <si>
    <t>11/03/2013</t>
  </si>
  <si>
    <t>RIVERA</t>
  </si>
  <si>
    <t>ROSSANNA ISABEL</t>
  </si>
  <si>
    <t>RELACIONADOR PUBLICO</t>
  </si>
  <si>
    <t>ROMERO</t>
  </si>
  <si>
    <t>PATRICIO</t>
  </si>
  <si>
    <t>JELVES</t>
  </si>
  <si>
    <t>ELEAZAR MIGUEL</t>
  </si>
  <si>
    <t>LESLIE MARIELA</t>
  </si>
  <si>
    <t>TECNICO - DIR. DE GESTION DE RIESGO DESASTRES</t>
  </si>
  <si>
    <t>01/06/2016</t>
  </si>
  <si>
    <t>PAMELA CAROLINA</t>
  </si>
  <si>
    <t>TECNICO - DIR. DE TURISMO,PATRIMONIO Y CULTURA</t>
  </si>
  <si>
    <t>24/01/1994</t>
  </si>
  <si>
    <t>18/12/2019</t>
  </si>
  <si>
    <t>SALAZAR</t>
  </si>
  <si>
    <t>VIVIANA MARIBEL</t>
  </si>
  <si>
    <t>SADYS ARIEL</t>
  </si>
  <si>
    <t>AUXILIAR - DEPTO. TESORERIA MUNICIPAL</t>
  </si>
  <si>
    <t>VERA</t>
  </si>
  <si>
    <t>MARCOS EULICES</t>
  </si>
  <si>
    <t>13/10/1998</t>
  </si>
  <si>
    <t>RODRÍGUEZ</t>
  </si>
  <si>
    <t>LAURA CAROLA</t>
  </si>
  <si>
    <t>SOCIÓLOGA</t>
  </si>
  <si>
    <t>JEFATURA - DEPTO. FOMENT.PROD.TERR.RURAL</t>
  </si>
  <si>
    <t>CAPITAN</t>
  </si>
  <si>
    <t>SERGIO ARMANDO</t>
  </si>
  <si>
    <t>05/04/1995</t>
  </si>
  <si>
    <t>ESCUDERO</t>
  </si>
  <si>
    <t>BERNARDO JAVIER</t>
  </si>
  <si>
    <t>TECNICO EN ARMAS MENCION TORPEDOS Y SONA</t>
  </si>
  <si>
    <t>ORIAS</t>
  </si>
  <si>
    <t>09/06/2003</t>
  </si>
  <si>
    <t>YOANNA TERESA</t>
  </si>
  <si>
    <t>ROJO</t>
  </si>
  <si>
    <t>VENEGAS</t>
  </si>
  <si>
    <t>01/01/2003</t>
  </si>
  <si>
    <t>HERNÁNDEZ</t>
  </si>
  <si>
    <t>SANDRA CAMILA</t>
  </si>
  <si>
    <t>19/10/2009</t>
  </si>
  <si>
    <t>ULLOA</t>
  </si>
  <si>
    <t>MANUEL HECTOR</t>
  </si>
  <si>
    <t>SAAVEDRA</t>
  </si>
  <si>
    <t>PAVEZ</t>
  </si>
  <si>
    <t>ADELA</t>
  </si>
  <si>
    <t>15/10/2009</t>
  </si>
  <si>
    <t xml:space="preserve">MARIA </t>
  </si>
  <si>
    <t>XIMENA</t>
  </si>
  <si>
    <t>TÉCNICO NIVEL SUPERIOR ADMINISTRACIÓN DE</t>
  </si>
  <si>
    <t>ADMINISTRATIVO - DEPTO. DE PERSONAL</t>
  </si>
  <si>
    <t>10/01/2013</t>
  </si>
  <si>
    <t>ALEJANDRA IVONNE</t>
  </si>
  <si>
    <t>JEFATURA - DEPTO. TESORERIA MUNICIPAL</t>
  </si>
  <si>
    <t>19/06/2013</t>
  </si>
  <si>
    <t>SALAS</t>
  </si>
  <si>
    <t>IVON</t>
  </si>
  <si>
    <t>INGENIERA EN ADMINISTRACION DE EMPRESA</t>
  </si>
  <si>
    <t>01/07/2012</t>
  </si>
  <si>
    <t>BERMUDEZ</t>
  </si>
  <si>
    <t>JUAN AURELIO</t>
  </si>
  <si>
    <t>TECNICO SUPERIOR EN ADMINISTRACIÓN DE EM</t>
  </si>
  <si>
    <t>01/10/2021</t>
  </si>
  <si>
    <t>JOSE GUILLERMO</t>
  </si>
  <si>
    <t>01/09/1985</t>
  </si>
  <si>
    <t>JOSE RUBEN</t>
  </si>
  <si>
    <t>01/11/1989</t>
  </si>
  <si>
    <t>PAULINA ANDREA</t>
  </si>
  <si>
    <t>17/03/2014</t>
  </si>
  <si>
    <t>MIRIAM LUZ</t>
  </si>
  <si>
    <t>SANCHEZ</t>
  </si>
  <si>
    <t>ARBULU</t>
  </si>
  <si>
    <t>GIOVANNI PATRICIO</t>
  </si>
  <si>
    <t>JEFATURA - DEPTO. DE INFRAESTRUCTURA RURAL</t>
  </si>
  <si>
    <t>CLARA JOHANA</t>
  </si>
  <si>
    <t>ADMINISTRATIVO - DIR. DE DESARROLLO RURAL</t>
  </si>
  <si>
    <t>01/10/2013</t>
  </si>
  <si>
    <t>0,5 Días MAÑANA, Cuota N°2 PMG Ley N°19.803 (Acumulado de  abril a junio 2026)</t>
  </si>
  <si>
    <t>MARIA EUGENIA</t>
  </si>
  <si>
    <t>SERGIO FERNANDO</t>
  </si>
  <si>
    <t>ADMINISTRATIVO - DEPTO. ASEO Y LIMPIEZA DE ESP.PUBLIC</t>
  </si>
  <si>
    <t>LLANCAFIL</t>
  </si>
  <si>
    <t>SERGIO ENRIQUE</t>
  </si>
  <si>
    <t>25/01/2010</t>
  </si>
  <si>
    <t>ALEJANDRO IVAN</t>
  </si>
  <si>
    <t>01/02/2009</t>
  </si>
  <si>
    <t>GUILLERMO GENARO</t>
  </si>
  <si>
    <t>AUXILIAR - DIR. DE MEDIO AMBIENTE,ASEO Y ORNATO</t>
  </si>
  <si>
    <t>AGENTE COMERCIANTE Y VIAJANTE</t>
  </si>
  <si>
    <t>ROCÍO NATALIA</t>
  </si>
  <si>
    <t>TÉCNICA NIVEL SUPERIOR DE TURISMO</t>
  </si>
  <si>
    <t>MARTÍNEZ</t>
  </si>
  <si>
    <t>SUSAN</t>
  </si>
  <si>
    <t>14/02/2002</t>
  </si>
  <si>
    <t>JOSÉ DAGOBERTO</t>
  </si>
  <si>
    <t>VIDAL</t>
  </si>
  <si>
    <t xml:space="preserve">HILDA </t>
  </si>
  <si>
    <t>SANTIBAÑEZ</t>
  </si>
  <si>
    <t>BAÑARES</t>
  </si>
  <si>
    <t>MARIA MERCEDES</t>
  </si>
  <si>
    <t>ESPINOZA</t>
  </si>
  <si>
    <t>ADMINISTRATIVO - DIR. DE PERSONAS MAYORES</t>
  </si>
  <si>
    <t>SANTIBÁÑEZ</t>
  </si>
  <si>
    <t>ORMEÑO</t>
  </si>
  <si>
    <t>SANDRA JACQUELINE</t>
  </si>
  <si>
    <t>ADMINISTRATIVO - Depto.del Concejo Municipal</t>
  </si>
  <si>
    <t>01/08/1996</t>
  </si>
  <si>
    <t>SANTOS</t>
  </si>
  <si>
    <t>CANCINO</t>
  </si>
  <si>
    <t>JOAQUÍN GONZALO</t>
  </si>
  <si>
    <t>SAUTEREL</t>
  </si>
  <si>
    <t xml:space="preserve">TECNICO SUPERIOR MECANICO AUTOMOTRIZ  Y </t>
  </si>
  <si>
    <t>JEFATURA - DIR. DE MEDIO AMBIENTE,ASEO Y ORNATO</t>
  </si>
  <si>
    <t>01/10/2016</t>
  </si>
  <si>
    <t>MAGGIE SOLANGE</t>
  </si>
  <si>
    <t>INGENIERO AGRONOMO</t>
  </si>
  <si>
    <t>ADMINISTRATIVO - DEPTO. DE MITIGAC. Y RESP. DE EMERG.</t>
  </si>
  <si>
    <t>JAIME ERNESTO</t>
  </si>
  <si>
    <t>SERAFINI</t>
  </si>
  <si>
    <t>LORENA ALEJANDRA</t>
  </si>
  <si>
    <t>NATALIE ALEJANDRA</t>
  </si>
  <si>
    <t>PROFESIONAL - DEPTO. COMUNITARIO Y TERRITORIAL</t>
  </si>
  <si>
    <t>GONZALO EDUARDO</t>
  </si>
  <si>
    <t>INGENIERO EN PREVENCION DE RIESGOS</t>
  </si>
  <si>
    <t>21/10/1997</t>
  </si>
  <si>
    <t>TROPPA</t>
  </si>
  <si>
    <t>EXEL GONZALO FELIPE</t>
  </si>
  <si>
    <t>INGENIERO CIVIL EN COMP. E INFORMATICA</t>
  </si>
  <si>
    <t>SOLIS</t>
  </si>
  <si>
    <t>LUFI</t>
  </si>
  <si>
    <t>INGENIERO AGRÓNOMO</t>
  </si>
  <si>
    <t>JEFATURA - DEPTO. DE AREAS VERDES Y ORNATO COMU</t>
  </si>
  <si>
    <t>19/07/2021</t>
  </si>
  <si>
    <t>SOLIZ</t>
  </si>
  <si>
    <t>VÍCTOR RAÚL</t>
  </si>
  <si>
    <t>0,5 Días, Cuota N°2 PMG Ley N°19.803 (Acumulado de  abril a junio 2026)</t>
  </si>
  <si>
    <t>JACQUELINE MARISOL</t>
  </si>
  <si>
    <t>01/06/1987</t>
  </si>
  <si>
    <t>INGENIERO CIVIL ELÉCTRICO</t>
  </si>
  <si>
    <t>JEFATURA - DEPTO. DE MANTENCION SERV.ALUMBRADO</t>
  </si>
  <si>
    <t>11/09/2017</t>
  </si>
  <si>
    <t>CLAUDIO MARCELO</t>
  </si>
  <si>
    <t>TECNICO EN TRABAJO SOCIAL</t>
  </si>
  <si>
    <t>AUXILIAR - DIR. DE TRANSITO Y TRANSP. PUBLICOS</t>
  </si>
  <si>
    <t>SUAZO</t>
  </si>
  <si>
    <t>CÓRDOVA</t>
  </si>
  <si>
    <t>CARLOS ROGELIO</t>
  </si>
  <si>
    <t>21/10/2015</t>
  </si>
  <si>
    <t>NOVOA</t>
  </si>
  <si>
    <t>MARIO EDISON</t>
  </si>
  <si>
    <t>TAPIA</t>
  </si>
  <si>
    <t>MAURICIO HERNÁN</t>
  </si>
  <si>
    <t>TRABAJADOR SOCIAL</t>
  </si>
  <si>
    <t>DIRECTIVO - DIR. DE DESARROLLO COMUNITARIO</t>
  </si>
  <si>
    <t>10/11/2022</t>
  </si>
  <si>
    <t>RICARDO ANTONIO</t>
  </si>
  <si>
    <t>DIRECTIVO - ADMINISTRACION MUNICIPAL</t>
  </si>
  <si>
    <t>ANDREA PAZ</t>
  </si>
  <si>
    <t>VICTOR HUGO</t>
  </si>
  <si>
    <t>14/04/2025</t>
  </si>
  <si>
    <t>TOY</t>
  </si>
  <si>
    <t>SALAMANCA</t>
  </si>
  <si>
    <t>ROBERTO ANDRÉS</t>
  </si>
  <si>
    <t>PROFESOR DE EDUCACIÓN FÍSICA</t>
  </si>
  <si>
    <t>JEFATURA - DEPTO. DE INGENIERA ESTUDIOS E INSPE</t>
  </si>
  <si>
    <t>01/03/2007</t>
  </si>
  <si>
    <t>TREWHELA</t>
  </si>
  <si>
    <t>MANUELA GRACIA</t>
  </si>
  <si>
    <t>TRUFFA</t>
  </si>
  <si>
    <t>MALLEO</t>
  </si>
  <si>
    <t>FARAH ANTONELLA</t>
  </si>
  <si>
    <t>TECNICO JURDICO</t>
  </si>
  <si>
    <t>NIBALDO LETIER</t>
  </si>
  <si>
    <t>TECNICO - DEPTO. TESORERIA MUNICIPAL</t>
  </si>
  <si>
    <t>URIBE</t>
  </si>
  <si>
    <t>SALDIVIA</t>
  </si>
  <si>
    <t>JOSE DIONEL</t>
  </si>
  <si>
    <t>INVESTIGADOR POLICIAL  Y SEGURIDAD PUBLI</t>
  </si>
  <si>
    <t>03/06/2025</t>
  </si>
  <si>
    <t>URRA</t>
  </si>
  <si>
    <t>DE LA PEÑA</t>
  </si>
  <si>
    <t>FABIOLA ANDREA</t>
  </si>
  <si>
    <t>07/10/2013</t>
  </si>
  <si>
    <t>0,5 Días, MAÑANA, Cuota N°2 PMG Ley N°19.803 (Acumulado de  abril a junio 2026)</t>
  </si>
  <si>
    <t>PARADA</t>
  </si>
  <si>
    <t>NATALY MAGDALENA</t>
  </si>
  <si>
    <t>PSICOLOGA</t>
  </si>
  <si>
    <t>01/06/2023</t>
  </si>
  <si>
    <t>VALDES</t>
  </si>
  <si>
    <t>PATRICIO HUMBERTO</t>
  </si>
  <si>
    <t>01/08/2013</t>
  </si>
  <si>
    <t>RUBEN ITALO</t>
  </si>
  <si>
    <t>MAKARENA LORENA</t>
  </si>
  <si>
    <t>TECNICO - DEPTO. DE AREAS VERDES Y ORNATO COMU</t>
  </si>
  <si>
    <t>NADIA DEL CARMEN</t>
  </si>
  <si>
    <t>TECNICO PROGRAMACION COMPUTADORES</t>
  </si>
  <si>
    <t>YENIFER MACARENA</t>
  </si>
  <si>
    <t>TECNICO NIVEL SUPERIOR EN ADMINISTRACION</t>
  </si>
  <si>
    <t>CATALAN</t>
  </si>
  <si>
    <t>MARISOL</t>
  </si>
  <si>
    <t>JESSICA VERONICA</t>
  </si>
  <si>
    <t>22/04/2013</t>
  </si>
  <si>
    <t>CLAUDIA ALEJANDRA</t>
  </si>
  <si>
    <t>INGENIERA FORESTAL</t>
  </si>
  <si>
    <t>PROFESIONAL - DEPTO. DE AREAS VERDES Y ORNATO COMU</t>
  </si>
  <si>
    <t>FREDDY</t>
  </si>
  <si>
    <t>LESLIE ANDREA</t>
  </si>
  <si>
    <t>PROFESIONAL - DEPTO. DE TURISMO</t>
  </si>
  <si>
    <t>01/08/2018</t>
  </si>
  <si>
    <t>CRUCES</t>
  </si>
  <si>
    <t>YESSICA ADELINA</t>
  </si>
  <si>
    <t>02/06/2025</t>
  </si>
  <si>
    <t>MELLA</t>
  </si>
  <si>
    <t>MARCELO ANDRES</t>
  </si>
  <si>
    <t>VERGARA</t>
  </si>
  <si>
    <t>FELIPE CRISTIAN</t>
  </si>
  <si>
    <t>27/09/2010</t>
  </si>
  <si>
    <t>OLATE</t>
  </si>
  <si>
    <t>ROXANA MARTA PAOLA</t>
  </si>
  <si>
    <t>INGENIERO GEOMENSOR</t>
  </si>
  <si>
    <t>RADY CECILIA</t>
  </si>
  <si>
    <t>JUEZ - PRIMER JUZGADO DE POLICIA LOCAL</t>
  </si>
  <si>
    <t>MARIA LORENA</t>
  </si>
  <si>
    <t>TECNICO - ADMINISTRACION MUNICIPAL</t>
  </si>
  <si>
    <t>19/03/2007</t>
  </si>
  <si>
    <t>TECNICO - DIR. DE TRANSITO Y TRANSP. PUBLICOS</t>
  </si>
  <si>
    <t>01/10/2020</t>
  </si>
  <si>
    <t>PABLO MILTON</t>
  </si>
  <si>
    <t>ASTETE</t>
  </si>
  <si>
    <t>EDUARDO ALONZO</t>
  </si>
  <si>
    <t>01/08/2025</t>
  </si>
  <si>
    <t>VICENCIO</t>
  </si>
  <si>
    <t>MARIA ANTONIETA</t>
  </si>
  <si>
    <t>01/01/2008</t>
  </si>
  <si>
    <t>VILLABLANCA</t>
  </si>
  <si>
    <t>FREDDY ANSELMO</t>
  </si>
  <si>
    <t>16/03/2020</t>
  </si>
  <si>
    <t>DE LA GUARDA</t>
  </si>
  <si>
    <t>29/08/2026</t>
  </si>
  <si>
    <t>VILLARROEL</t>
  </si>
  <si>
    <t>PATRICIO ANDRÉS</t>
  </si>
  <si>
    <t>22/06/2005</t>
  </si>
  <si>
    <t>MARTA LORENA</t>
  </si>
  <si>
    <t>09/06/1997</t>
  </si>
  <si>
    <t>ALICIA XIMENA</t>
  </si>
  <si>
    <t>TÉCNICO EN RELACIONES PÚBLICAS</t>
  </si>
  <si>
    <t>VISCARRA</t>
  </si>
  <si>
    <t>VICTOR HUGO NEMESIO</t>
  </si>
  <si>
    <t>JEFATURA - DEPTO. DE RENTAS Y PATENTES</t>
  </si>
  <si>
    <t>YAÑEZ</t>
  </si>
  <si>
    <t>ARAYA</t>
  </si>
  <si>
    <t>SUSANA ANGELICA</t>
  </si>
  <si>
    <t>01/04/2025</t>
  </si>
  <si>
    <t>PAULA VALERIA</t>
  </si>
  <si>
    <t>JEFATURA - DEPTO. DE VIVIENDA</t>
  </si>
  <si>
    <t>01/07/2004</t>
  </si>
  <si>
    <t>ALFREDO MANUEL</t>
  </si>
  <si>
    <t>01/04/2016</t>
  </si>
  <si>
    <t>CATALINA ANDREA</t>
  </si>
  <si>
    <t>PROFESIONAL - DIR. DE OBRAS MUNICIPALES</t>
  </si>
  <si>
    <t>17/06/2026</t>
  </si>
  <si>
    <t>YEFI</t>
  </si>
  <si>
    <t>CARVALLO</t>
  </si>
  <si>
    <t>IRMA INES</t>
  </si>
  <si>
    <t>20/07/2010</t>
  </si>
  <si>
    <t>DORILA TERESA</t>
  </si>
  <si>
    <t>PROFESIONAL - DEPTO. DE BIENESTAR DEL PERSONAL</t>
  </si>
  <si>
    <t>ZAMORANO</t>
  </si>
  <si>
    <t>MUSTER</t>
  </si>
  <si>
    <t>JAIME EDUARDO JUAN</t>
  </si>
  <si>
    <t>PROFESIONAL - DEPTO. DE INFORMES JURIDICOS</t>
  </si>
  <si>
    <t>ZAPATA</t>
  </si>
  <si>
    <t>BLANCA GUISELA</t>
  </si>
  <si>
    <t>ALCA</t>
  </si>
  <si>
    <t>INGRID PILAR</t>
  </si>
  <si>
    <t>04/10/2021</t>
  </si>
  <si>
    <t>FERRIERE</t>
  </si>
  <si>
    <t>CLAUDIA LORRAINE</t>
  </si>
  <si>
    <t>PATRICIA ANDREA</t>
  </si>
  <si>
    <t>SCHNEIDER</t>
  </si>
  <si>
    <t>CAROLINA GHISLAINE</t>
  </si>
  <si>
    <t>Asig.especiales</t>
  </si>
  <si>
    <t>Cód. Haber</t>
  </si>
  <si>
    <t>Nombre de Haber</t>
  </si>
  <si>
    <t>(11)</t>
  </si>
  <si>
    <t xml:space="preserve">ASIGN.DE RESPONS.JUD                                                                                </t>
  </si>
  <si>
    <t>(16)</t>
  </si>
  <si>
    <t xml:space="preserve">ASIGNA.P.CAJA                                                                                       </t>
  </si>
  <si>
    <t>(20)</t>
  </si>
  <si>
    <t xml:space="preserve">HORAS EXTRAS                                                                                        </t>
  </si>
  <si>
    <t>(21)</t>
  </si>
  <si>
    <t xml:space="preserve">HORAS EXTRAS 50%                                                                                    </t>
  </si>
  <si>
    <t xml:space="preserve">INCENTIVO-COLECTIVO                                                                                 </t>
  </si>
  <si>
    <t xml:space="preserve">BONIF.-COMP-L19803                                                                                  </t>
  </si>
  <si>
    <t>(56)</t>
  </si>
  <si>
    <t xml:space="preserve">Causa Rol 1108-2015                                                                                 </t>
  </si>
  <si>
    <t>(59)</t>
  </si>
  <si>
    <t xml:space="preserve">Causa Rol C-6094-201(2)                                                                             </t>
  </si>
  <si>
    <t>(62)</t>
  </si>
  <si>
    <t xml:space="preserve">ASIGNACION FAMILIAR RETROACTIVO                                                                     </t>
  </si>
  <si>
    <t>(70)</t>
  </si>
  <si>
    <t xml:space="preserve">Rel Incent. Colect gr 9 y 10                                                                        </t>
  </si>
  <si>
    <t>(71)</t>
  </si>
  <si>
    <t xml:space="preserve">Bon. Dif. PMG Gr. 9 y 10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</si>
</sst>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A84E2-D4F8-43A3-B721-275633AE25A3}">
  <dimension ref="A1:V512"/>
  <sheetViews>
    <sheetView tabSelected="1" zoomScale="90" zoomScaleNormal="90" workbookViewId="0">
      <selection activeCell="A2" sqref="A2"/>
    </sheetView>
  </sheetViews>
  <sheetFormatPr baseColWidth="10" defaultRowHeight="11.25" x14ac:dyDescent="0.25"/>
  <cols>
    <col min="1" max="1" width="14.28515625" style="3" bestFit="1" customWidth="1"/>
    <col min="2" max="2" width="16" style="3" bestFit="1" customWidth="1"/>
    <col min="3" max="3" width="15.7109375" style="3" bestFit="1" customWidth="1"/>
    <col min="4" max="4" width="16.140625" style="16" customWidth="1"/>
    <col min="5" max="5" width="8.85546875" style="17" bestFit="1" customWidth="1"/>
    <col min="6" max="6" width="21" style="16" customWidth="1"/>
    <col min="7" max="7" width="30.140625" style="16" customWidth="1"/>
    <col min="8" max="8" width="7.42578125" style="3" bestFit="1" customWidth="1"/>
    <col min="9" max="9" width="12.85546875" style="3" customWidth="1"/>
    <col min="10" max="10" width="9" style="17" customWidth="1"/>
    <col min="11" max="12" width="13.5703125" style="3" customWidth="1"/>
    <col min="13" max="13" width="16.7109375" style="3" customWidth="1"/>
    <col min="14" max="14" width="8.5703125" style="3" bestFit="1" customWidth="1"/>
    <col min="15" max="15" width="13.85546875" style="3" customWidth="1"/>
    <col min="16" max="16" width="10.7109375" style="3" customWidth="1"/>
    <col min="17" max="17" width="14.140625" style="3" customWidth="1"/>
    <col min="18" max="18" width="8.28515625" style="3" bestFit="1" customWidth="1"/>
    <col min="19" max="19" width="10" style="17" bestFit="1" customWidth="1"/>
    <col min="20" max="20" width="12" style="17" customWidth="1"/>
    <col min="21" max="21" width="26.85546875" style="16" customWidth="1"/>
    <col min="22" max="22" width="32.28515625" style="3" customWidth="1"/>
    <col min="23" max="16384" width="11.42578125" style="3"/>
  </cols>
  <sheetData>
    <row r="1" spans="1:22" ht="47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2" s="13" customFormat="1" x14ac:dyDescent="0.25">
      <c r="A2" s="4"/>
      <c r="B2" s="4"/>
      <c r="C2" s="4"/>
      <c r="D2" s="5"/>
      <c r="E2" s="6"/>
      <c r="F2" s="5"/>
      <c r="G2" s="5"/>
      <c r="H2" s="4"/>
      <c r="I2" s="4"/>
      <c r="J2" s="6"/>
      <c r="K2" s="4"/>
      <c r="L2" s="4"/>
      <c r="M2" s="4"/>
      <c r="N2" s="7"/>
      <c r="O2" s="8"/>
      <c r="P2" s="9"/>
      <c r="Q2" s="8"/>
      <c r="R2" s="9"/>
      <c r="S2" s="10"/>
      <c r="T2" s="11"/>
      <c r="U2" s="12"/>
      <c r="V2" s="8"/>
    </row>
    <row r="3" spans="1:22" ht="66" customHeight="1" x14ac:dyDescent="0.25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4" t="s">
        <v>20</v>
      </c>
      <c r="U3" s="14" t="s">
        <v>21</v>
      </c>
      <c r="V3" s="15"/>
    </row>
    <row r="4" spans="1:22" s="13" customFormat="1" ht="22.5" x14ac:dyDescent="0.25">
      <c r="A4" s="3" t="s">
        <v>22</v>
      </c>
      <c r="B4" s="3" t="s">
        <v>23</v>
      </c>
      <c r="C4" s="3" t="s">
        <v>24</v>
      </c>
      <c r="D4" s="16" t="s">
        <v>25</v>
      </c>
      <c r="E4" s="17" t="s">
        <v>26</v>
      </c>
      <c r="F4" s="16" t="s">
        <v>27</v>
      </c>
      <c r="G4" s="16" t="s">
        <v>28</v>
      </c>
      <c r="H4" s="17" t="s">
        <v>29</v>
      </c>
      <c r="I4" s="3" t="s">
        <v>30</v>
      </c>
      <c r="J4" s="17" t="s">
        <v>31</v>
      </c>
      <c r="K4" s="18">
        <v>3706904</v>
      </c>
      <c r="L4" s="19">
        <v>1378940</v>
      </c>
      <c r="M4" s="19">
        <v>0</v>
      </c>
      <c r="N4" s="19">
        <v>22</v>
      </c>
      <c r="O4" s="19">
        <v>174840</v>
      </c>
      <c r="P4" s="19">
        <v>0</v>
      </c>
      <c r="Q4" s="19">
        <v>0</v>
      </c>
      <c r="R4" s="19">
        <f>Q4+O4</f>
        <v>174840</v>
      </c>
      <c r="S4" s="20" t="s">
        <v>32</v>
      </c>
      <c r="T4" s="20" t="s">
        <v>33</v>
      </c>
      <c r="U4" s="21" t="s">
        <v>34</v>
      </c>
    </row>
    <row r="5" spans="1:22" s="13" customFormat="1" ht="22.5" x14ac:dyDescent="0.25">
      <c r="A5" s="3" t="s">
        <v>22</v>
      </c>
      <c r="B5" s="3" t="s">
        <v>35</v>
      </c>
      <c r="C5" s="3" t="s">
        <v>36</v>
      </c>
      <c r="D5" s="16" t="s">
        <v>37</v>
      </c>
      <c r="E5" s="17" t="s">
        <v>38</v>
      </c>
      <c r="F5" s="16" t="s">
        <v>39</v>
      </c>
      <c r="G5" s="16" t="s">
        <v>40</v>
      </c>
      <c r="H5" s="17" t="s">
        <v>29</v>
      </c>
      <c r="I5" s="3" t="s">
        <v>30</v>
      </c>
      <c r="J5" s="17" t="s">
        <v>31</v>
      </c>
      <c r="K5" s="18">
        <v>2776413</v>
      </c>
      <c r="L5" s="19">
        <v>1096429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3">
        <f t="shared" ref="R5:R68" si="0">Q5+O5</f>
        <v>0</v>
      </c>
      <c r="S5" s="20" t="s">
        <v>41</v>
      </c>
      <c r="T5" s="20" t="s">
        <v>33</v>
      </c>
      <c r="U5" s="21" t="s">
        <v>34</v>
      </c>
    </row>
    <row r="6" spans="1:22" s="13" customFormat="1" ht="22.5" x14ac:dyDescent="0.25">
      <c r="A6" s="3" t="s">
        <v>42</v>
      </c>
      <c r="B6" s="3" t="s">
        <v>35</v>
      </c>
      <c r="C6" s="3" t="s">
        <v>43</v>
      </c>
      <c r="D6" s="16" t="s">
        <v>44</v>
      </c>
      <c r="E6" s="17" t="s">
        <v>45</v>
      </c>
      <c r="F6" s="16" t="s">
        <v>46</v>
      </c>
      <c r="G6" s="16" t="s">
        <v>47</v>
      </c>
      <c r="H6" s="17" t="s">
        <v>29</v>
      </c>
      <c r="I6" s="3" t="s">
        <v>30</v>
      </c>
      <c r="J6" s="17" t="s">
        <v>31</v>
      </c>
      <c r="K6" s="18">
        <v>2232045</v>
      </c>
      <c r="L6" s="19">
        <v>870670</v>
      </c>
      <c r="M6" s="19">
        <v>0</v>
      </c>
      <c r="N6" s="19">
        <v>0</v>
      </c>
      <c r="O6" s="19">
        <v>0</v>
      </c>
      <c r="P6" s="19">
        <v>40</v>
      </c>
      <c r="Q6" s="19">
        <v>226231</v>
      </c>
      <c r="R6" s="13">
        <f t="shared" si="0"/>
        <v>226231</v>
      </c>
      <c r="S6" s="20" t="s">
        <v>48</v>
      </c>
      <c r="T6" s="20" t="s">
        <v>33</v>
      </c>
      <c r="U6" s="21" t="s">
        <v>34</v>
      </c>
    </row>
    <row r="7" spans="1:22" s="13" customFormat="1" ht="22.5" x14ac:dyDescent="0.25">
      <c r="A7" s="3" t="s">
        <v>49</v>
      </c>
      <c r="B7" s="3" t="s">
        <v>50</v>
      </c>
      <c r="C7" s="3" t="s">
        <v>51</v>
      </c>
      <c r="D7" s="16" t="s">
        <v>52</v>
      </c>
      <c r="E7" s="17" t="s">
        <v>26</v>
      </c>
      <c r="F7" s="16" t="s">
        <v>53</v>
      </c>
      <c r="G7" s="16" t="s">
        <v>54</v>
      </c>
      <c r="H7" s="17" t="s">
        <v>29</v>
      </c>
      <c r="I7" s="3" t="s">
        <v>30</v>
      </c>
      <c r="J7" s="17" t="s">
        <v>31</v>
      </c>
      <c r="K7" s="18">
        <v>3221795</v>
      </c>
      <c r="L7" s="19">
        <v>1337530</v>
      </c>
      <c r="M7" s="19">
        <v>0</v>
      </c>
      <c r="N7" s="19">
        <v>8</v>
      </c>
      <c r="O7" s="19">
        <v>63578</v>
      </c>
      <c r="P7" s="19">
        <v>4</v>
      </c>
      <c r="Q7" s="19">
        <v>38147</v>
      </c>
      <c r="R7" s="13">
        <f t="shared" si="0"/>
        <v>101725</v>
      </c>
      <c r="S7" s="20" t="s">
        <v>55</v>
      </c>
      <c r="T7" s="20" t="s">
        <v>33</v>
      </c>
      <c r="U7" s="21" t="s">
        <v>34</v>
      </c>
    </row>
    <row r="8" spans="1:22" s="13" customFormat="1" ht="22.5" x14ac:dyDescent="0.25">
      <c r="A8" s="3" t="s">
        <v>56</v>
      </c>
      <c r="B8" s="3" t="s">
        <v>50</v>
      </c>
      <c r="C8" s="3" t="s">
        <v>57</v>
      </c>
      <c r="D8" s="16" t="s">
        <v>58</v>
      </c>
      <c r="E8" s="17" t="s">
        <v>59</v>
      </c>
      <c r="F8" s="16" t="s">
        <v>39</v>
      </c>
      <c r="G8" s="16" t="s">
        <v>60</v>
      </c>
      <c r="H8" s="17" t="s">
        <v>29</v>
      </c>
      <c r="I8" s="3" t="s">
        <v>61</v>
      </c>
      <c r="J8" s="17" t="s">
        <v>31</v>
      </c>
      <c r="K8" s="18">
        <v>7021199</v>
      </c>
      <c r="L8" s="19">
        <v>2852914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3">
        <f t="shared" si="0"/>
        <v>0</v>
      </c>
      <c r="S8" s="20" t="s">
        <v>62</v>
      </c>
      <c r="T8" s="20" t="s">
        <v>33</v>
      </c>
      <c r="U8" s="21" t="s">
        <v>34</v>
      </c>
    </row>
    <row r="9" spans="1:22" s="13" customFormat="1" ht="22.5" x14ac:dyDescent="0.25">
      <c r="A9" s="3" t="s">
        <v>42</v>
      </c>
      <c r="B9" s="3" t="s">
        <v>50</v>
      </c>
      <c r="C9" s="3" t="s">
        <v>63</v>
      </c>
      <c r="D9" s="16" t="s">
        <v>64</v>
      </c>
      <c r="E9" s="17" t="s">
        <v>65</v>
      </c>
      <c r="F9" s="16" t="s">
        <v>66</v>
      </c>
      <c r="G9" s="16" t="s">
        <v>67</v>
      </c>
      <c r="H9" s="17" t="s">
        <v>29</v>
      </c>
      <c r="I9" s="3" t="s">
        <v>30</v>
      </c>
      <c r="J9" s="17" t="s">
        <v>31</v>
      </c>
      <c r="K9" s="18">
        <v>1728263</v>
      </c>
      <c r="L9" s="19">
        <v>734978</v>
      </c>
      <c r="M9" s="19">
        <v>0</v>
      </c>
      <c r="N9" s="19">
        <v>0</v>
      </c>
      <c r="O9" s="19">
        <v>0</v>
      </c>
      <c r="P9" s="19">
        <v>30</v>
      </c>
      <c r="Q9" s="19">
        <v>122209</v>
      </c>
      <c r="R9" s="13">
        <f t="shared" si="0"/>
        <v>122209</v>
      </c>
      <c r="S9" s="20" t="s">
        <v>68</v>
      </c>
      <c r="T9" s="20" t="s">
        <v>33</v>
      </c>
      <c r="U9" s="21" t="s">
        <v>34</v>
      </c>
    </row>
    <row r="10" spans="1:22" s="13" customFormat="1" ht="22.5" x14ac:dyDescent="0.25">
      <c r="A10" s="3" t="s">
        <v>69</v>
      </c>
      <c r="B10" s="3" t="s">
        <v>50</v>
      </c>
      <c r="C10" s="3" t="s">
        <v>70</v>
      </c>
      <c r="D10" s="16" t="s">
        <v>71</v>
      </c>
      <c r="E10" s="17" t="s">
        <v>72</v>
      </c>
      <c r="F10" s="16" t="s">
        <v>66</v>
      </c>
      <c r="G10" s="16" t="s">
        <v>73</v>
      </c>
      <c r="H10" s="17" t="s">
        <v>29</v>
      </c>
      <c r="I10" s="3" t="s">
        <v>30</v>
      </c>
      <c r="J10" s="17" t="s">
        <v>31</v>
      </c>
      <c r="K10" s="18">
        <v>2931868</v>
      </c>
      <c r="L10" s="19">
        <v>1098202</v>
      </c>
      <c r="M10" s="19">
        <v>0</v>
      </c>
      <c r="N10" s="19">
        <v>33</v>
      </c>
      <c r="O10" s="19">
        <v>219163</v>
      </c>
      <c r="P10" s="19">
        <v>16</v>
      </c>
      <c r="Q10" s="19">
        <v>127513</v>
      </c>
      <c r="R10" s="13">
        <f t="shared" si="0"/>
        <v>346676</v>
      </c>
      <c r="S10" s="20" t="s">
        <v>74</v>
      </c>
      <c r="T10" s="20" t="s">
        <v>33</v>
      </c>
      <c r="U10" s="21" t="s">
        <v>34</v>
      </c>
    </row>
    <row r="11" spans="1:22" s="13" customFormat="1" ht="22.5" x14ac:dyDescent="0.25">
      <c r="A11" s="3" t="s">
        <v>69</v>
      </c>
      <c r="B11" s="3" t="s">
        <v>50</v>
      </c>
      <c r="C11" s="3" t="s">
        <v>75</v>
      </c>
      <c r="D11" s="16" t="s">
        <v>76</v>
      </c>
      <c r="E11" s="17" t="s">
        <v>45</v>
      </c>
      <c r="F11" s="16" t="s">
        <v>46</v>
      </c>
      <c r="G11" s="16" t="s">
        <v>77</v>
      </c>
      <c r="H11" s="17" t="s">
        <v>29</v>
      </c>
      <c r="I11" s="3" t="s">
        <v>30</v>
      </c>
      <c r="J11" s="17" t="s">
        <v>31</v>
      </c>
      <c r="K11" s="18">
        <v>2130430</v>
      </c>
      <c r="L11" s="19">
        <v>963758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3">
        <f t="shared" si="0"/>
        <v>0</v>
      </c>
      <c r="S11" s="20" t="s">
        <v>78</v>
      </c>
      <c r="T11" s="20" t="s">
        <v>33</v>
      </c>
      <c r="U11" s="21" t="s">
        <v>34</v>
      </c>
    </row>
    <row r="12" spans="1:22" s="13" customFormat="1" ht="22.5" x14ac:dyDescent="0.25">
      <c r="A12" s="3" t="s">
        <v>22</v>
      </c>
      <c r="B12" s="3" t="s">
        <v>50</v>
      </c>
      <c r="C12" s="3" t="s">
        <v>79</v>
      </c>
      <c r="D12" s="16" t="s">
        <v>80</v>
      </c>
      <c r="E12" s="17" t="s">
        <v>26</v>
      </c>
      <c r="F12" s="16" t="s">
        <v>81</v>
      </c>
      <c r="G12" s="16" t="s">
        <v>82</v>
      </c>
      <c r="H12" s="17" t="s">
        <v>29</v>
      </c>
      <c r="I12" s="3" t="s">
        <v>30</v>
      </c>
      <c r="J12" s="17" t="s">
        <v>31</v>
      </c>
      <c r="K12" s="18">
        <v>3717501</v>
      </c>
      <c r="L12" s="19">
        <v>1378938</v>
      </c>
      <c r="M12" s="19">
        <v>0</v>
      </c>
      <c r="N12" s="19">
        <v>0</v>
      </c>
      <c r="O12" s="19">
        <v>0</v>
      </c>
      <c r="P12" s="19">
        <v>14</v>
      </c>
      <c r="Q12" s="19">
        <v>133514</v>
      </c>
      <c r="R12" s="13">
        <f t="shared" si="0"/>
        <v>133514</v>
      </c>
      <c r="S12" s="20" t="s">
        <v>83</v>
      </c>
      <c r="T12" s="20" t="s">
        <v>33</v>
      </c>
      <c r="U12" s="21" t="s">
        <v>34</v>
      </c>
    </row>
    <row r="13" spans="1:22" s="13" customFormat="1" ht="22.5" x14ac:dyDescent="0.25">
      <c r="A13" s="3" t="s">
        <v>69</v>
      </c>
      <c r="B13" s="3" t="s">
        <v>84</v>
      </c>
      <c r="C13" s="3" t="s">
        <v>85</v>
      </c>
      <c r="D13" s="16" t="s">
        <v>86</v>
      </c>
      <c r="E13" s="17" t="s">
        <v>87</v>
      </c>
      <c r="F13" s="16" t="s">
        <v>88</v>
      </c>
      <c r="G13" s="16" t="s">
        <v>89</v>
      </c>
      <c r="H13" s="17" t="s">
        <v>29</v>
      </c>
      <c r="I13" s="3" t="s">
        <v>30</v>
      </c>
      <c r="J13" s="17" t="s">
        <v>31</v>
      </c>
      <c r="K13" s="18">
        <v>1689986</v>
      </c>
      <c r="L13" s="19">
        <v>765685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3">
        <f t="shared" si="0"/>
        <v>0</v>
      </c>
      <c r="S13" s="20" t="s">
        <v>90</v>
      </c>
      <c r="T13" s="20" t="s">
        <v>33</v>
      </c>
      <c r="U13" s="21" t="s">
        <v>34</v>
      </c>
    </row>
    <row r="14" spans="1:22" s="13" customFormat="1" ht="22.5" x14ac:dyDescent="0.25">
      <c r="A14" s="3" t="s">
        <v>22</v>
      </c>
      <c r="B14" s="3" t="s">
        <v>91</v>
      </c>
      <c r="C14" s="3" t="s">
        <v>92</v>
      </c>
      <c r="D14" s="16" t="s">
        <v>93</v>
      </c>
      <c r="E14" s="17" t="s">
        <v>94</v>
      </c>
      <c r="F14" s="16" t="s">
        <v>95</v>
      </c>
      <c r="G14" s="16" t="s">
        <v>96</v>
      </c>
      <c r="H14" s="17" t="s">
        <v>29</v>
      </c>
      <c r="I14" s="3" t="s">
        <v>30</v>
      </c>
      <c r="J14" s="17" t="s">
        <v>31</v>
      </c>
      <c r="K14" s="18">
        <v>4165129</v>
      </c>
      <c r="L14" s="19">
        <v>1606117</v>
      </c>
      <c r="M14" s="19">
        <v>0</v>
      </c>
      <c r="N14" s="19">
        <v>6</v>
      </c>
      <c r="O14" s="19">
        <v>57637</v>
      </c>
      <c r="P14" s="19">
        <v>0</v>
      </c>
      <c r="Q14" s="19">
        <v>0</v>
      </c>
      <c r="R14" s="13">
        <f t="shared" si="0"/>
        <v>57637</v>
      </c>
      <c r="S14" s="20" t="s">
        <v>97</v>
      </c>
      <c r="T14" s="20" t="s">
        <v>33</v>
      </c>
      <c r="U14" s="21" t="s">
        <v>34</v>
      </c>
    </row>
    <row r="15" spans="1:22" s="13" customFormat="1" ht="22.5" x14ac:dyDescent="0.25">
      <c r="A15" s="3" t="s">
        <v>42</v>
      </c>
      <c r="B15" s="3" t="s">
        <v>91</v>
      </c>
      <c r="C15" s="3" t="s">
        <v>98</v>
      </c>
      <c r="D15" s="16" t="s">
        <v>99</v>
      </c>
      <c r="E15" s="17" t="s">
        <v>87</v>
      </c>
      <c r="F15" s="16" t="s">
        <v>46</v>
      </c>
      <c r="G15" s="16" t="s">
        <v>67</v>
      </c>
      <c r="H15" s="17" t="s">
        <v>29</v>
      </c>
      <c r="I15" s="3" t="s">
        <v>30</v>
      </c>
      <c r="J15" s="17" t="s">
        <v>31</v>
      </c>
      <c r="K15" s="18">
        <v>2059720</v>
      </c>
      <c r="L15" s="19">
        <v>760060</v>
      </c>
      <c r="M15" s="19">
        <v>0</v>
      </c>
      <c r="N15" s="19">
        <v>0</v>
      </c>
      <c r="O15" s="19">
        <v>0</v>
      </c>
      <c r="P15" s="19">
        <v>26</v>
      </c>
      <c r="Q15" s="19">
        <v>112394</v>
      </c>
      <c r="R15" s="13">
        <f t="shared" si="0"/>
        <v>112394</v>
      </c>
      <c r="S15" s="20" t="s">
        <v>100</v>
      </c>
      <c r="T15" s="20" t="s">
        <v>33</v>
      </c>
      <c r="U15" s="21" t="s">
        <v>34</v>
      </c>
    </row>
    <row r="16" spans="1:22" s="13" customFormat="1" ht="33.75" x14ac:dyDescent="0.25">
      <c r="A16" s="3" t="s">
        <v>22</v>
      </c>
      <c r="B16" s="3" t="s">
        <v>101</v>
      </c>
      <c r="C16" s="3" t="s">
        <v>102</v>
      </c>
      <c r="D16" s="16" t="s">
        <v>103</v>
      </c>
      <c r="E16" s="17" t="s">
        <v>104</v>
      </c>
      <c r="F16" s="16" t="s">
        <v>105</v>
      </c>
      <c r="G16" s="16" t="s">
        <v>106</v>
      </c>
      <c r="H16" s="17" t="s">
        <v>29</v>
      </c>
      <c r="I16" s="3" t="s">
        <v>30</v>
      </c>
      <c r="J16" s="17" t="s">
        <v>31</v>
      </c>
      <c r="K16" s="18">
        <v>6773195</v>
      </c>
      <c r="L16" s="19">
        <v>2153771</v>
      </c>
      <c r="M16" s="19">
        <v>0</v>
      </c>
      <c r="N16" s="19">
        <v>72</v>
      </c>
      <c r="O16" s="19">
        <v>1000071</v>
      </c>
      <c r="P16" s="19">
        <v>6</v>
      </c>
      <c r="Q16" s="19">
        <v>100007</v>
      </c>
      <c r="R16" s="13">
        <f t="shared" si="0"/>
        <v>1100078</v>
      </c>
      <c r="S16" s="20" t="s">
        <v>107</v>
      </c>
      <c r="T16" s="20" t="s">
        <v>33</v>
      </c>
      <c r="U16" s="16" t="s">
        <v>108</v>
      </c>
    </row>
    <row r="17" spans="1:21" s="13" customFormat="1" ht="22.5" x14ac:dyDescent="0.25">
      <c r="A17" s="3" t="s">
        <v>49</v>
      </c>
      <c r="B17" s="3" t="s">
        <v>109</v>
      </c>
      <c r="C17" s="3" t="s">
        <v>110</v>
      </c>
      <c r="D17" s="16" t="s">
        <v>111</v>
      </c>
      <c r="E17" s="17" t="s">
        <v>45</v>
      </c>
      <c r="F17" s="16" t="s">
        <v>46</v>
      </c>
      <c r="G17" s="16" t="s">
        <v>112</v>
      </c>
      <c r="H17" s="17" t="s">
        <v>29</v>
      </c>
      <c r="I17" s="3" t="s">
        <v>30</v>
      </c>
      <c r="J17" s="17" t="s">
        <v>31</v>
      </c>
      <c r="K17" s="18">
        <v>2484233</v>
      </c>
      <c r="L17" s="19">
        <v>963760</v>
      </c>
      <c r="M17" s="19">
        <v>0</v>
      </c>
      <c r="N17" s="19">
        <v>30</v>
      </c>
      <c r="O17" s="19">
        <v>141394</v>
      </c>
      <c r="P17" s="19">
        <v>30</v>
      </c>
      <c r="Q17" s="19">
        <v>169673</v>
      </c>
      <c r="R17" s="13">
        <f t="shared" si="0"/>
        <v>311067</v>
      </c>
      <c r="S17" s="20" t="s">
        <v>113</v>
      </c>
      <c r="T17" s="20" t="s">
        <v>33</v>
      </c>
      <c r="U17" s="21" t="s">
        <v>34</v>
      </c>
    </row>
    <row r="18" spans="1:21" s="13" customFormat="1" ht="22.5" x14ac:dyDescent="0.25">
      <c r="A18" s="3" t="s">
        <v>49</v>
      </c>
      <c r="B18" s="3" t="s">
        <v>109</v>
      </c>
      <c r="C18" s="3" t="s">
        <v>114</v>
      </c>
      <c r="D18" s="16" t="s">
        <v>115</v>
      </c>
      <c r="E18" s="17" t="s">
        <v>116</v>
      </c>
      <c r="F18" s="16" t="s">
        <v>46</v>
      </c>
      <c r="G18" s="16" t="s">
        <v>117</v>
      </c>
      <c r="H18" s="17" t="s">
        <v>29</v>
      </c>
      <c r="I18" s="3" t="s">
        <v>30</v>
      </c>
      <c r="J18" s="17" t="s">
        <v>31</v>
      </c>
      <c r="K18" s="18">
        <v>1473591</v>
      </c>
      <c r="L18" s="19">
        <v>660930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3">
        <f t="shared" si="0"/>
        <v>0</v>
      </c>
      <c r="S18" s="20" t="s">
        <v>118</v>
      </c>
      <c r="T18" s="20" t="s">
        <v>33</v>
      </c>
      <c r="U18" s="21" t="s">
        <v>34</v>
      </c>
    </row>
    <row r="19" spans="1:21" s="13" customFormat="1" ht="22.5" x14ac:dyDescent="0.25">
      <c r="A19" s="3" t="s">
        <v>49</v>
      </c>
      <c r="B19" s="3" t="s">
        <v>109</v>
      </c>
      <c r="C19" s="3" t="s">
        <v>119</v>
      </c>
      <c r="D19" s="16" t="s">
        <v>120</v>
      </c>
      <c r="E19" s="17" t="s">
        <v>72</v>
      </c>
      <c r="F19" s="16" t="s">
        <v>53</v>
      </c>
      <c r="G19" s="16" t="s">
        <v>121</v>
      </c>
      <c r="H19" s="17" t="s">
        <v>29</v>
      </c>
      <c r="I19" s="3" t="s">
        <v>30</v>
      </c>
      <c r="J19" s="17" t="s">
        <v>31</v>
      </c>
      <c r="K19" s="18">
        <v>2696121</v>
      </c>
      <c r="L19" s="19">
        <v>1167079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3">
        <f t="shared" si="0"/>
        <v>0</v>
      </c>
      <c r="S19" s="20" t="s">
        <v>122</v>
      </c>
      <c r="T19" s="20" t="s">
        <v>33</v>
      </c>
      <c r="U19" s="21" t="s">
        <v>34</v>
      </c>
    </row>
    <row r="20" spans="1:21" s="13" customFormat="1" ht="22.5" x14ac:dyDescent="0.25">
      <c r="A20" s="3" t="s">
        <v>22</v>
      </c>
      <c r="B20" s="3" t="s">
        <v>123</v>
      </c>
      <c r="C20" s="3" t="s">
        <v>124</v>
      </c>
      <c r="D20" s="16" t="s">
        <v>125</v>
      </c>
      <c r="E20" s="17" t="s">
        <v>26</v>
      </c>
      <c r="F20" s="16" t="s">
        <v>126</v>
      </c>
      <c r="G20" s="16" t="s">
        <v>127</v>
      </c>
      <c r="H20" s="17" t="s">
        <v>29</v>
      </c>
      <c r="I20" s="3" t="s">
        <v>30</v>
      </c>
      <c r="J20" s="17" t="s">
        <v>31</v>
      </c>
      <c r="K20" s="18">
        <v>3405033</v>
      </c>
      <c r="L20" s="19">
        <v>1297322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3">
        <f t="shared" si="0"/>
        <v>0</v>
      </c>
      <c r="S20" s="20" t="s">
        <v>128</v>
      </c>
      <c r="T20" s="20" t="s">
        <v>33</v>
      </c>
      <c r="U20" s="21" t="s">
        <v>34</v>
      </c>
    </row>
    <row r="21" spans="1:21" s="13" customFormat="1" ht="22.5" x14ac:dyDescent="0.25">
      <c r="A21" s="3" t="s">
        <v>49</v>
      </c>
      <c r="B21" s="3" t="s">
        <v>129</v>
      </c>
      <c r="C21" s="3" t="s">
        <v>130</v>
      </c>
      <c r="D21" s="16" t="s">
        <v>131</v>
      </c>
      <c r="E21" s="17" t="s">
        <v>45</v>
      </c>
      <c r="F21" s="16" t="s">
        <v>53</v>
      </c>
      <c r="G21" s="16" t="s">
        <v>132</v>
      </c>
      <c r="H21" s="17" t="s">
        <v>29</v>
      </c>
      <c r="I21" s="3" t="s">
        <v>30</v>
      </c>
      <c r="J21" s="17" t="s">
        <v>31</v>
      </c>
      <c r="K21" s="18">
        <v>2263009</v>
      </c>
      <c r="L21" s="19">
        <v>963840</v>
      </c>
      <c r="M21" s="19">
        <v>0</v>
      </c>
      <c r="N21" s="19">
        <v>7</v>
      </c>
      <c r="O21" s="19">
        <v>32992</v>
      </c>
      <c r="P21" s="19">
        <v>16</v>
      </c>
      <c r="Q21" s="19">
        <v>90492</v>
      </c>
      <c r="R21" s="13">
        <f t="shared" si="0"/>
        <v>123484</v>
      </c>
      <c r="S21" s="20" t="s">
        <v>133</v>
      </c>
      <c r="T21" s="20" t="s">
        <v>33</v>
      </c>
      <c r="U21" s="21" t="s">
        <v>34</v>
      </c>
    </row>
    <row r="22" spans="1:21" s="13" customFormat="1" ht="22.5" x14ac:dyDescent="0.25">
      <c r="A22" s="3" t="s">
        <v>134</v>
      </c>
      <c r="B22" s="3" t="s">
        <v>135</v>
      </c>
      <c r="C22" s="3" t="s">
        <v>135</v>
      </c>
      <c r="D22" s="16" t="s">
        <v>136</v>
      </c>
      <c r="E22" s="17" t="s">
        <v>137</v>
      </c>
      <c r="F22" s="16" t="s">
        <v>39</v>
      </c>
      <c r="G22" s="16" t="s">
        <v>138</v>
      </c>
      <c r="H22" s="17" t="s">
        <v>29</v>
      </c>
      <c r="I22" s="3" t="s">
        <v>30</v>
      </c>
      <c r="J22" s="17" t="s">
        <v>31</v>
      </c>
      <c r="K22" s="18">
        <v>4807160</v>
      </c>
      <c r="L22" s="19">
        <v>1863662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3">
        <f t="shared" si="0"/>
        <v>0</v>
      </c>
      <c r="S22" s="20" t="s">
        <v>139</v>
      </c>
      <c r="T22" s="20" t="s">
        <v>33</v>
      </c>
      <c r="U22" s="21" t="s">
        <v>34</v>
      </c>
    </row>
    <row r="23" spans="1:21" s="13" customFormat="1" ht="22.5" x14ac:dyDescent="0.25">
      <c r="A23" s="3" t="s">
        <v>49</v>
      </c>
      <c r="B23" s="3" t="s">
        <v>140</v>
      </c>
      <c r="C23" s="3" t="s">
        <v>141</v>
      </c>
      <c r="D23" s="16" t="s">
        <v>142</v>
      </c>
      <c r="E23" s="17" t="s">
        <v>65</v>
      </c>
      <c r="F23" s="16" t="s">
        <v>143</v>
      </c>
      <c r="G23" s="16" t="s">
        <v>144</v>
      </c>
      <c r="H23" s="17" t="s">
        <v>29</v>
      </c>
      <c r="I23" s="3" t="s">
        <v>30</v>
      </c>
      <c r="J23" s="17" t="s">
        <v>31</v>
      </c>
      <c r="K23" s="18">
        <v>1693339</v>
      </c>
      <c r="L23" s="19">
        <v>736784</v>
      </c>
      <c r="M23" s="19">
        <v>0</v>
      </c>
      <c r="N23" s="19">
        <v>20</v>
      </c>
      <c r="O23" s="19">
        <v>67894</v>
      </c>
      <c r="P23" s="19">
        <v>3</v>
      </c>
      <c r="Q23" s="19">
        <v>12221</v>
      </c>
      <c r="R23" s="13">
        <f t="shared" si="0"/>
        <v>80115</v>
      </c>
      <c r="S23" s="20" t="s">
        <v>118</v>
      </c>
      <c r="T23" s="20" t="s">
        <v>33</v>
      </c>
      <c r="U23" s="21" t="s">
        <v>34</v>
      </c>
    </row>
    <row r="24" spans="1:21" s="13" customFormat="1" ht="22.5" x14ac:dyDescent="0.25">
      <c r="A24" s="3" t="s">
        <v>42</v>
      </c>
      <c r="B24" s="3" t="s">
        <v>141</v>
      </c>
      <c r="C24" s="3" t="s">
        <v>145</v>
      </c>
      <c r="D24" s="16" t="s">
        <v>146</v>
      </c>
      <c r="E24" s="17" t="s">
        <v>147</v>
      </c>
      <c r="F24" s="16" t="s">
        <v>66</v>
      </c>
      <c r="G24" s="16" t="s">
        <v>67</v>
      </c>
      <c r="H24" s="17" t="s">
        <v>29</v>
      </c>
      <c r="I24" s="3" t="s">
        <v>30</v>
      </c>
      <c r="J24" s="17" t="s">
        <v>31</v>
      </c>
      <c r="K24" s="18">
        <v>1620169</v>
      </c>
      <c r="L24" s="19">
        <v>192178</v>
      </c>
      <c r="M24" s="19">
        <v>0</v>
      </c>
      <c r="N24" s="19">
        <v>0</v>
      </c>
      <c r="O24" s="19">
        <v>0</v>
      </c>
      <c r="P24" s="19">
        <v>29</v>
      </c>
      <c r="Q24" s="19">
        <v>84710</v>
      </c>
      <c r="R24" s="13">
        <f t="shared" si="0"/>
        <v>84710</v>
      </c>
      <c r="S24" s="20" t="s">
        <v>148</v>
      </c>
      <c r="T24" s="20" t="s">
        <v>149</v>
      </c>
      <c r="U24" s="21" t="s">
        <v>34</v>
      </c>
    </row>
    <row r="25" spans="1:21" s="13" customFormat="1" ht="22.5" x14ac:dyDescent="0.25">
      <c r="A25" s="3" t="s">
        <v>42</v>
      </c>
      <c r="B25" s="3" t="s">
        <v>150</v>
      </c>
      <c r="C25" s="3" t="s">
        <v>151</v>
      </c>
      <c r="D25" s="16" t="s">
        <v>152</v>
      </c>
      <c r="E25" s="17" t="s">
        <v>45</v>
      </c>
      <c r="F25" s="16" t="s">
        <v>46</v>
      </c>
      <c r="G25" s="16" t="s">
        <v>67</v>
      </c>
      <c r="H25" s="17" t="s">
        <v>29</v>
      </c>
      <c r="I25" s="3" t="s">
        <v>30</v>
      </c>
      <c r="J25" s="17" t="s">
        <v>31</v>
      </c>
      <c r="K25" s="18">
        <v>2285405</v>
      </c>
      <c r="L25" s="19">
        <v>870670</v>
      </c>
      <c r="M25" s="19">
        <v>0</v>
      </c>
      <c r="N25" s="19">
        <v>3</v>
      </c>
      <c r="O25" s="19">
        <v>14139</v>
      </c>
      <c r="P25" s="19">
        <v>19</v>
      </c>
      <c r="Q25" s="19">
        <v>107460</v>
      </c>
      <c r="R25" s="13">
        <f t="shared" si="0"/>
        <v>121599</v>
      </c>
      <c r="S25" s="20" t="s">
        <v>100</v>
      </c>
      <c r="T25" s="20" t="s">
        <v>33</v>
      </c>
      <c r="U25" s="21" t="s">
        <v>34</v>
      </c>
    </row>
    <row r="26" spans="1:21" s="13" customFormat="1" ht="22.5" x14ac:dyDescent="0.25">
      <c r="A26" s="3" t="s">
        <v>22</v>
      </c>
      <c r="B26" s="3" t="s">
        <v>153</v>
      </c>
      <c r="C26" s="3" t="s">
        <v>154</v>
      </c>
      <c r="D26" s="16" t="s">
        <v>155</v>
      </c>
      <c r="E26" s="17" t="s">
        <v>137</v>
      </c>
      <c r="F26" s="16" t="s">
        <v>156</v>
      </c>
      <c r="G26" s="16" t="s">
        <v>157</v>
      </c>
      <c r="H26" s="17" t="s">
        <v>29</v>
      </c>
      <c r="I26" s="3" t="s">
        <v>30</v>
      </c>
      <c r="J26" s="17" t="s">
        <v>31</v>
      </c>
      <c r="K26" s="18">
        <v>4955069</v>
      </c>
      <c r="L26" s="19">
        <v>1860651</v>
      </c>
      <c r="M26" s="19">
        <v>0</v>
      </c>
      <c r="N26" s="19">
        <v>13</v>
      </c>
      <c r="O26" s="19">
        <v>150920</v>
      </c>
      <c r="P26" s="19">
        <v>0</v>
      </c>
      <c r="Q26" s="19">
        <v>0</v>
      </c>
      <c r="R26" s="13">
        <f t="shared" si="0"/>
        <v>150920</v>
      </c>
      <c r="S26" s="20" t="s">
        <v>158</v>
      </c>
      <c r="T26" s="20" t="s">
        <v>33</v>
      </c>
      <c r="U26" s="21" t="s">
        <v>34</v>
      </c>
    </row>
    <row r="27" spans="1:21" s="13" customFormat="1" ht="22.5" x14ac:dyDescent="0.25">
      <c r="A27" s="3" t="s">
        <v>69</v>
      </c>
      <c r="B27" s="3" t="s">
        <v>159</v>
      </c>
      <c r="C27" s="3" t="s">
        <v>160</v>
      </c>
      <c r="D27" s="16" t="s">
        <v>161</v>
      </c>
      <c r="E27" s="17" t="s">
        <v>38</v>
      </c>
      <c r="F27" s="16" t="s">
        <v>46</v>
      </c>
      <c r="G27" s="16" t="s">
        <v>162</v>
      </c>
      <c r="H27" s="17" t="s">
        <v>29</v>
      </c>
      <c r="I27" s="3" t="s">
        <v>30</v>
      </c>
      <c r="J27" s="17" t="s">
        <v>31</v>
      </c>
      <c r="K27" s="18">
        <v>2460590</v>
      </c>
      <c r="L27" s="19">
        <v>1101836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3">
        <f t="shared" si="0"/>
        <v>0</v>
      </c>
      <c r="S27" s="20" t="s">
        <v>163</v>
      </c>
      <c r="T27" s="20" t="s">
        <v>33</v>
      </c>
      <c r="U27" s="21" t="s">
        <v>34</v>
      </c>
    </row>
    <row r="28" spans="1:21" s="13" customFormat="1" ht="22.5" x14ac:dyDescent="0.25">
      <c r="A28" s="3" t="s">
        <v>56</v>
      </c>
      <c r="B28" s="3" t="s">
        <v>159</v>
      </c>
      <c r="C28" s="3" t="s">
        <v>164</v>
      </c>
      <c r="D28" s="16" t="s">
        <v>165</v>
      </c>
      <c r="E28" s="17" t="s">
        <v>166</v>
      </c>
      <c r="F28" s="16" t="s">
        <v>167</v>
      </c>
      <c r="G28" s="16" t="s">
        <v>168</v>
      </c>
      <c r="H28" s="17" t="s">
        <v>29</v>
      </c>
      <c r="I28" s="3" t="s">
        <v>61</v>
      </c>
      <c r="J28" s="17" t="s">
        <v>31</v>
      </c>
      <c r="K28" s="18">
        <v>8569446</v>
      </c>
      <c r="L28" s="19">
        <v>3061083</v>
      </c>
      <c r="M28" s="19">
        <v>0</v>
      </c>
      <c r="N28" s="19">
        <v>11</v>
      </c>
      <c r="O28" s="19">
        <v>245783</v>
      </c>
      <c r="P28" s="19">
        <v>2</v>
      </c>
      <c r="Q28" s="19">
        <v>53625</v>
      </c>
      <c r="R28" s="13">
        <f t="shared" si="0"/>
        <v>299408</v>
      </c>
      <c r="S28" s="20" t="s">
        <v>169</v>
      </c>
      <c r="T28" s="20" t="s">
        <v>33</v>
      </c>
      <c r="U28" s="21" t="s">
        <v>34</v>
      </c>
    </row>
    <row r="29" spans="1:21" s="13" customFormat="1" ht="22.5" x14ac:dyDescent="0.25">
      <c r="A29" s="3" t="s">
        <v>49</v>
      </c>
      <c r="B29" s="3" t="s">
        <v>170</v>
      </c>
      <c r="C29" s="3" t="s">
        <v>171</v>
      </c>
      <c r="D29" s="16" t="s">
        <v>172</v>
      </c>
      <c r="E29" s="17" t="s">
        <v>38</v>
      </c>
      <c r="F29" s="16" t="s">
        <v>173</v>
      </c>
      <c r="G29" s="16" t="s">
        <v>112</v>
      </c>
      <c r="H29" s="17" t="s">
        <v>29</v>
      </c>
      <c r="I29" s="3" t="s">
        <v>30</v>
      </c>
      <c r="J29" s="17" t="s">
        <v>31</v>
      </c>
      <c r="K29" s="18">
        <v>2629748</v>
      </c>
      <c r="L29" s="19">
        <v>1104446</v>
      </c>
      <c r="M29" s="19">
        <v>0</v>
      </c>
      <c r="N29" s="19">
        <v>30</v>
      </c>
      <c r="O29" s="19">
        <v>166548</v>
      </c>
      <c r="P29" s="19">
        <v>0</v>
      </c>
      <c r="Q29" s="19">
        <v>0</v>
      </c>
      <c r="R29" s="13">
        <f t="shared" si="0"/>
        <v>166548</v>
      </c>
      <c r="S29" s="20" t="s">
        <v>174</v>
      </c>
      <c r="T29" s="20" t="s">
        <v>33</v>
      </c>
      <c r="U29" s="21" t="s">
        <v>34</v>
      </c>
    </row>
    <row r="30" spans="1:21" s="13" customFormat="1" ht="22.5" x14ac:dyDescent="0.25">
      <c r="A30" s="3" t="s">
        <v>22</v>
      </c>
      <c r="B30" s="3" t="s">
        <v>175</v>
      </c>
      <c r="C30" s="3" t="s">
        <v>51</v>
      </c>
      <c r="D30" s="16" t="s">
        <v>176</v>
      </c>
      <c r="E30" s="17" t="s">
        <v>26</v>
      </c>
      <c r="F30" s="16" t="s">
        <v>177</v>
      </c>
      <c r="G30" s="16" t="s">
        <v>178</v>
      </c>
      <c r="H30" s="17" t="s">
        <v>29</v>
      </c>
      <c r="I30" s="3" t="s">
        <v>30</v>
      </c>
      <c r="J30" s="17" t="s">
        <v>31</v>
      </c>
      <c r="K30" s="18">
        <v>3467250</v>
      </c>
      <c r="L30" s="19">
        <v>1370892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3">
        <f t="shared" si="0"/>
        <v>0</v>
      </c>
      <c r="S30" s="20" t="s">
        <v>179</v>
      </c>
      <c r="T30" s="20" t="s">
        <v>33</v>
      </c>
      <c r="U30" s="21" t="s">
        <v>180</v>
      </c>
    </row>
    <row r="31" spans="1:21" s="13" customFormat="1" ht="22.5" x14ac:dyDescent="0.25">
      <c r="A31" s="3" t="s">
        <v>22</v>
      </c>
      <c r="B31" s="3" t="s">
        <v>181</v>
      </c>
      <c r="C31" s="3" t="s">
        <v>182</v>
      </c>
      <c r="D31" s="16" t="s">
        <v>183</v>
      </c>
      <c r="E31" s="17" t="s">
        <v>26</v>
      </c>
      <c r="F31" s="16" t="s">
        <v>184</v>
      </c>
      <c r="G31" s="16" t="s">
        <v>157</v>
      </c>
      <c r="H31" s="17" t="s">
        <v>29</v>
      </c>
      <c r="I31" s="3" t="s">
        <v>30</v>
      </c>
      <c r="J31" s="17" t="s">
        <v>31</v>
      </c>
      <c r="K31" s="18">
        <v>3413740</v>
      </c>
      <c r="L31" s="19">
        <v>868214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3">
        <f t="shared" si="0"/>
        <v>0</v>
      </c>
      <c r="S31" s="20" t="s">
        <v>185</v>
      </c>
      <c r="T31" s="20" t="s">
        <v>33</v>
      </c>
      <c r="U31" s="21" t="s">
        <v>34</v>
      </c>
    </row>
    <row r="32" spans="1:21" s="13" customFormat="1" ht="22.5" x14ac:dyDescent="0.25">
      <c r="A32" s="3" t="s">
        <v>69</v>
      </c>
      <c r="B32" s="3" t="s">
        <v>186</v>
      </c>
      <c r="C32" s="3" t="s">
        <v>187</v>
      </c>
      <c r="D32" s="16" t="s">
        <v>188</v>
      </c>
      <c r="E32" s="17" t="s">
        <v>72</v>
      </c>
      <c r="F32" s="16" t="s">
        <v>81</v>
      </c>
      <c r="G32" s="16" t="s">
        <v>189</v>
      </c>
      <c r="H32" s="17" t="s">
        <v>29</v>
      </c>
      <c r="I32" s="3" t="s">
        <v>30</v>
      </c>
      <c r="J32" s="17" t="s">
        <v>31</v>
      </c>
      <c r="K32" s="18">
        <v>2729616</v>
      </c>
      <c r="L32" s="19">
        <v>1158605</v>
      </c>
      <c r="M32" s="19">
        <v>0</v>
      </c>
      <c r="N32" s="19">
        <v>3</v>
      </c>
      <c r="O32" s="19">
        <v>19924</v>
      </c>
      <c r="P32" s="19">
        <v>12</v>
      </c>
      <c r="Q32" s="19">
        <v>95635</v>
      </c>
      <c r="R32" s="13">
        <f t="shared" si="0"/>
        <v>115559</v>
      </c>
      <c r="S32" s="20" t="s">
        <v>190</v>
      </c>
      <c r="T32" s="20" t="s">
        <v>33</v>
      </c>
      <c r="U32" s="21" t="s">
        <v>34</v>
      </c>
    </row>
    <row r="33" spans="1:21" s="13" customFormat="1" ht="22.5" x14ac:dyDescent="0.25">
      <c r="A33" s="3" t="s">
        <v>56</v>
      </c>
      <c r="B33" s="3" t="s">
        <v>186</v>
      </c>
      <c r="C33" s="3" t="s">
        <v>191</v>
      </c>
      <c r="D33" s="16" t="s">
        <v>192</v>
      </c>
      <c r="E33" s="17" t="s">
        <v>137</v>
      </c>
      <c r="F33" s="16" t="s">
        <v>193</v>
      </c>
      <c r="G33" s="16" t="s">
        <v>194</v>
      </c>
      <c r="H33" s="17" t="s">
        <v>29</v>
      </c>
      <c r="I33" s="3" t="s">
        <v>30</v>
      </c>
      <c r="J33" s="17" t="s">
        <v>31</v>
      </c>
      <c r="K33" s="18">
        <v>4897561</v>
      </c>
      <c r="L33" s="19">
        <v>1980548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3">
        <f t="shared" si="0"/>
        <v>0</v>
      </c>
      <c r="S33" s="20" t="s">
        <v>195</v>
      </c>
      <c r="T33" s="20" t="s">
        <v>33</v>
      </c>
      <c r="U33" s="21" t="s">
        <v>34</v>
      </c>
    </row>
    <row r="34" spans="1:21" s="13" customFormat="1" ht="22.5" x14ac:dyDescent="0.25">
      <c r="A34" s="3" t="s">
        <v>49</v>
      </c>
      <c r="B34" s="3" t="s">
        <v>196</v>
      </c>
      <c r="C34" s="3" t="s">
        <v>197</v>
      </c>
      <c r="D34" s="16" t="s">
        <v>198</v>
      </c>
      <c r="E34" s="17" t="s">
        <v>94</v>
      </c>
      <c r="F34" s="16" t="s">
        <v>199</v>
      </c>
      <c r="G34" s="16" t="s">
        <v>200</v>
      </c>
      <c r="H34" s="17" t="s">
        <v>29</v>
      </c>
      <c r="I34" s="3" t="s">
        <v>30</v>
      </c>
      <c r="J34" s="17" t="s">
        <v>31</v>
      </c>
      <c r="K34" s="18">
        <v>3870971</v>
      </c>
      <c r="L34" s="19">
        <v>1552521</v>
      </c>
      <c r="M34" s="19">
        <v>0</v>
      </c>
      <c r="N34" s="19">
        <v>3</v>
      </c>
      <c r="O34" s="19">
        <v>28819</v>
      </c>
      <c r="P34" s="19">
        <v>13</v>
      </c>
      <c r="Q34" s="19">
        <v>149856</v>
      </c>
      <c r="R34" s="13">
        <f t="shared" si="0"/>
        <v>178675</v>
      </c>
      <c r="S34" s="20" t="s">
        <v>201</v>
      </c>
      <c r="T34" s="20" t="s">
        <v>33</v>
      </c>
      <c r="U34" s="21" t="s">
        <v>34</v>
      </c>
    </row>
    <row r="35" spans="1:21" s="13" customFormat="1" ht="22.5" x14ac:dyDescent="0.25">
      <c r="A35" s="3" t="s">
        <v>49</v>
      </c>
      <c r="B35" s="3" t="s">
        <v>202</v>
      </c>
      <c r="C35" s="3" t="s">
        <v>203</v>
      </c>
      <c r="D35" s="16" t="s">
        <v>204</v>
      </c>
      <c r="E35" s="17" t="s">
        <v>38</v>
      </c>
      <c r="F35" s="16" t="s">
        <v>205</v>
      </c>
      <c r="G35" s="16" t="s">
        <v>206</v>
      </c>
      <c r="H35" s="17" t="s">
        <v>29</v>
      </c>
      <c r="I35" s="3" t="s">
        <v>30</v>
      </c>
      <c r="J35" s="17" t="s">
        <v>31</v>
      </c>
      <c r="K35" s="18">
        <v>2463294</v>
      </c>
      <c r="L35" s="19">
        <v>1104540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3">
        <f t="shared" si="0"/>
        <v>0</v>
      </c>
      <c r="S35" s="20" t="s">
        <v>207</v>
      </c>
      <c r="T35" s="20" t="s">
        <v>33</v>
      </c>
      <c r="U35" s="21" t="s">
        <v>34</v>
      </c>
    </row>
    <row r="36" spans="1:21" s="13" customFormat="1" ht="22.5" x14ac:dyDescent="0.25">
      <c r="A36" s="3" t="s">
        <v>56</v>
      </c>
      <c r="B36" s="3" t="s">
        <v>208</v>
      </c>
      <c r="C36" s="3" t="s">
        <v>209</v>
      </c>
      <c r="D36" s="16" t="s">
        <v>210</v>
      </c>
      <c r="E36" s="17" t="s">
        <v>166</v>
      </c>
      <c r="F36" s="16" t="s">
        <v>211</v>
      </c>
      <c r="G36" s="16" t="s">
        <v>212</v>
      </c>
      <c r="H36" s="17" t="s">
        <v>29</v>
      </c>
      <c r="I36" s="3" t="s">
        <v>61</v>
      </c>
      <c r="J36" s="17" t="s">
        <v>31</v>
      </c>
      <c r="K36" s="18">
        <v>8277881</v>
      </c>
      <c r="L36" s="19">
        <v>3061083</v>
      </c>
      <c r="M36" s="19">
        <v>0</v>
      </c>
      <c r="N36" s="19">
        <v>11</v>
      </c>
      <c r="O36" s="19">
        <v>245783</v>
      </c>
      <c r="P36" s="19">
        <v>0</v>
      </c>
      <c r="Q36" s="19">
        <v>0</v>
      </c>
      <c r="R36" s="13">
        <f t="shared" si="0"/>
        <v>245783</v>
      </c>
      <c r="S36" s="20" t="s">
        <v>213</v>
      </c>
      <c r="T36" s="20" t="s">
        <v>33</v>
      </c>
      <c r="U36" s="21" t="s">
        <v>34</v>
      </c>
    </row>
    <row r="37" spans="1:21" s="13" customFormat="1" ht="22.5" x14ac:dyDescent="0.25">
      <c r="A37" s="3" t="s">
        <v>134</v>
      </c>
      <c r="B37" s="3" t="s">
        <v>214</v>
      </c>
      <c r="C37" s="3" t="s">
        <v>215</v>
      </c>
      <c r="D37" s="16" t="s">
        <v>216</v>
      </c>
      <c r="E37" s="17" t="s">
        <v>72</v>
      </c>
      <c r="F37" s="16" t="s">
        <v>143</v>
      </c>
      <c r="G37" s="16" t="s">
        <v>217</v>
      </c>
      <c r="H37" s="17" t="s">
        <v>29</v>
      </c>
      <c r="I37" s="3" t="s">
        <v>30</v>
      </c>
      <c r="J37" s="17" t="s">
        <v>31</v>
      </c>
      <c r="K37" s="18">
        <v>3098620</v>
      </c>
      <c r="L37" s="19">
        <v>1165404</v>
      </c>
      <c r="M37" s="19">
        <v>0</v>
      </c>
      <c r="N37" s="19">
        <v>8</v>
      </c>
      <c r="O37" s="19">
        <v>53131</v>
      </c>
      <c r="P37" s="19">
        <v>10</v>
      </c>
      <c r="Q37" s="19">
        <v>79696</v>
      </c>
      <c r="R37" s="13">
        <f t="shared" si="0"/>
        <v>132827</v>
      </c>
      <c r="S37" s="20" t="s">
        <v>218</v>
      </c>
      <c r="T37" s="20" t="s">
        <v>33</v>
      </c>
      <c r="U37" s="21" t="s">
        <v>34</v>
      </c>
    </row>
    <row r="38" spans="1:21" s="13" customFormat="1" ht="22.5" x14ac:dyDescent="0.25">
      <c r="A38" s="3" t="s">
        <v>42</v>
      </c>
      <c r="B38" s="3" t="s">
        <v>219</v>
      </c>
      <c r="C38" s="3" t="s">
        <v>220</v>
      </c>
      <c r="D38" s="16" t="s">
        <v>221</v>
      </c>
      <c r="E38" s="17" t="s">
        <v>222</v>
      </c>
      <c r="F38" s="16" t="s">
        <v>46</v>
      </c>
      <c r="G38" s="16" t="s">
        <v>223</v>
      </c>
      <c r="H38" s="17" t="s">
        <v>29</v>
      </c>
      <c r="I38" s="3" t="s">
        <v>30</v>
      </c>
      <c r="J38" s="17" t="s">
        <v>31</v>
      </c>
      <c r="K38" s="18">
        <v>1491112</v>
      </c>
      <c r="L38" s="19">
        <v>631915</v>
      </c>
      <c r="M38" s="19">
        <v>0</v>
      </c>
      <c r="N38" s="19">
        <v>0</v>
      </c>
      <c r="O38" s="19">
        <v>0</v>
      </c>
      <c r="P38" s="19">
        <v>34</v>
      </c>
      <c r="Q38" s="19">
        <v>114134</v>
      </c>
      <c r="R38" s="13">
        <f t="shared" si="0"/>
        <v>114134</v>
      </c>
      <c r="S38" s="20" t="s">
        <v>224</v>
      </c>
      <c r="T38" s="20" t="s">
        <v>33</v>
      </c>
      <c r="U38" s="21" t="s">
        <v>34</v>
      </c>
    </row>
    <row r="39" spans="1:21" s="13" customFormat="1" ht="22.5" x14ac:dyDescent="0.25">
      <c r="A39" s="3" t="s">
        <v>69</v>
      </c>
      <c r="B39" s="3" t="s">
        <v>219</v>
      </c>
      <c r="C39" s="3" t="s">
        <v>225</v>
      </c>
      <c r="D39" s="16" t="s">
        <v>226</v>
      </c>
      <c r="E39" s="17" t="s">
        <v>65</v>
      </c>
      <c r="F39" s="16" t="s">
        <v>227</v>
      </c>
      <c r="G39" s="16" t="s">
        <v>228</v>
      </c>
      <c r="H39" s="17" t="s">
        <v>29</v>
      </c>
      <c r="I39" s="3" t="s">
        <v>30</v>
      </c>
      <c r="J39" s="17" t="s">
        <v>31</v>
      </c>
      <c r="K39" s="18">
        <v>1607812</v>
      </c>
      <c r="L39" s="19">
        <v>731372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3">
        <f t="shared" si="0"/>
        <v>0</v>
      </c>
      <c r="S39" s="20" t="s">
        <v>41</v>
      </c>
      <c r="T39" s="20" t="s">
        <v>33</v>
      </c>
      <c r="U39" s="21" t="s">
        <v>34</v>
      </c>
    </row>
    <row r="40" spans="1:21" s="13" customFormat="1" ht="22.5" x14ac:dyDescent="0.25">
      <c r="A40" s="3" t="s">
        <v>69</v>
      </c>
      <c r="B40" s="3" t="s">
        <v>229</v>
      </c>
      <c r="C40" s="3" t="s">
        <v>230</v>
      </c>
      <c r="D40" s="16" t="s">
        <v>231</v>
      </c>
      <c r="E40" s="17" t="s">
        <v>232</v>
      </c>
      <c r="F40" s="16" t="s">
        <v>233</v>
      </c>
      <c r="G40" s="16" t="s">
        <v>234</v>
      </c>
      <c r="H40" s="17" t="s">
        <v>29</v>
      </c>
      <c r="I40" s="3" t="s">
        <v>30</v>
      </c>
      <c r="J40" s="17" t="s">
        <v>31</v>
      </c>
      <c r="K40" s="18">
        <v>1892338</v>
      </c>
      <c r="L40" s="19">
        <v>498208</v>
      </c>
      <c r="M40" s="19">
        <v>0</v>
      </c>
      <c r="N40" s="19">
        <v>28</v>
      </c>
      <c r="O40" s="19">
        <v>113831</v>
      </c>
      <c r="P40" s="19">
        <v>0</v>
      </c>
      <c r="Q40" s="19">
        <v>0</v>
      </c>
      <c r="R40" s="13">
        <f t="shared" si="0"/>
        <v>113831</v>
      </c>
      <c r="S40" s="20" t="s">
        <v>235</v>
      </c>
      <c r="T40" s="20" t="s">
        <v>33</v>
      </c>
      <c r="U40" s="21" t="s">
        <v>34</v>
      </c>
    </row>
    <row r="41" spans="1:21" s="13" customFormat="1" ht="22.5" x14ac:dyDescent="0.25">
      <c r="A41" s="3" t="s">
        <v>22</v>
      </c>
      <c r="B41" s="3" t="s">
        <v>236</v>
      </c>
      <c r="C41" s="3" t="s">
        <v>237</v>
      </c>
      <c r="D41" s="16" t="s">
        <v>238</v>
      </c>
      <c r="E41" s="17" t="s">
        <v>59</v>
      </c>
      <c r="F41" s="16" t="s">
        <v>105</v>
      </c>
      <c r="G41" s="16" t="s">
        <v>239</v>
      </c>
      <c r="H41" s="17" t="s">
        <v>29</v>
      </c>
      <c r="I41" s="3" t="s">
        <v>61</v>
      </c>
      <c r="J41" s="17" t="s">
        <v>31</v>
      </c>
      <c r="K41" s="18">
        <v>6687919</v>
      </c>
      <c r="L41" s="19">
        <v>2352491</v>
      </c>
      <c r="M41" s="19">
        <v>0</v>
      </c>
      <c r="N41" s="19">
        <v>8</v>
      </c>
      <c r="O41" s="19">
        <v>137097</v>
      </c>
      <c r="P41" s="19">
        <v>0</v>
      </c>
      <c r="Q41" s="19">
        <v>0</v>
      </c>
      <c r="R41" s="13">
        <f t="shared" si="0"/>
        <v>137097</v>
      </c>
      <c r="S41" s="20" t="s">
        <v>240</v>
      </c>
      <c r="T41" s="20" t="s">
        <v>33</v>
      </c>
      <c r="U41" s="21" t="s">
        <v>34</v>
      </c>
    </row>
    <row r="42" spans="1:21" s="13" customFormat="1" ht="22.5" x14ac:dyDescent="0.25">
      <c r="A42" s="3" t="s">
        <v>22</v>
      </c>
      <c r="B42" s="3" t="s">
        <v>236</v>
      </c>
      <c r="C42" s="3" t="s">
        <v>241</v>
      </c>
      <c r="D42" s="16" t="s">
        <v>242</v>
      </c>
      <c r="E42" s="17" t="s">
        <v>26</v>
      </c>
      <c r="F42" s="16" t="s">
        <v>81</v>
      </c>
      <c r="G42" s="16" t="s">
        <v>243</v>
      </c>
      <c r="H42" s="17" t="s">
        <v>29</v>
      </c>
      <c r="I42" s="3" t="s">
        <v>30</v>
      </c>
      <c r="J42" s="17" t="s">
        <v>31</v>
      </c>
      <c r="K42" s="18">
        <v>3677095</v>
      </c>
      <c r="L42" s="19">
        <v>1380920</v>
      </c>
      <c r="M42" s="19">
        <v>0</v>
      </c>
      <c r="N42" s="19">
        <v>18</v>
      </c>
      <c r="O42" s="19">
        <v>143051</v>
      </c>
      <c r="P42" s="19">
        <v>0</v>
      </c>
      <c r="Q42" s="19">
        <v>0</v>
      </c>
      <c r="R42" s="13">
        <f t="shared" si="0"/>
        <v>143051</v>
      </c>
      <c r="S42" s="20" t="s">
        <v>83</v>
      </c>
      <c r="T42" s="20" t="s">
        <v>33</v>
      </c>
      <c r="U42" s="21" t="s">
        <v>34</v>
      </c>
    </row>
    <row r="43" spans="1:21" s="13" customFormat="1" ht="22.5" x14ac:dyDescent="0.25">
      <c r="A43" s="3" t="s">
        <v>22</v>
      </c>
      <c r="B43" s="3" t="s">
        <v>244</v>
      </c>
      <c r="C43" s="3" t="s">
        <v>245</v>
      </c>
      <c r="D43" s="16" t="s">
        <v>246</v>
      </c>
      <c r="E43" s="17" t="s">
        <v>137</v>
      </c>
      <c r="F43" s="16" t="s">
        <v>247</v>
      </c>
      <c r="G43" s="16" t="s">
        <v>248</v>
      </c>
      <c r="H43" s="17" t="s">
        <v>29</v>
      </c>
      <c r="I43" s="3" t="s">
        <v>30</v>
      </c>
      <c r="J43" s="17" t="s">
        <v>31</v>
      </c>
      <c r="K43" s="18">
        <v>4830635</v>
      </c>
      <c r="L43" s="19">
        <v>1860652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3">
        <f t="shared" si="0"/>
        <v>0</v>
      </c>
      <c r="S43" s="20" t="s">
        <v>249</v>
      </c>
      <c r="T43" s="20" t="s">
        <v>33</v>
      </c>
      <c r="U43" s="21" t="s">
        <v>34</v>
      </c>
    </row>
    <row r="44" spans="1:21" s="13" customFormat="1" ht="22.5" x14ac:dyDescent="0.25">
      <c r="A44" s="3" t="s">
        <v>22</v>
      </c>
      <c r="B44" s="3" t="s">
        <v>250</v>
      </c>
      <c r="C44" s="3" t="s">
        <v>251</v>
      </c>
      <c r="D44" s="16" t="s">
        <v>252</v>
      </c>
      <c r="E44" s="17" t="s">
        <v>72</v>
      </c>
      <c r="F44" s="16" t="s">
        <v>253</v>
      </c>
      <c r="G44" s="16" t="s">
        <v>28</v>
      </c>
      <c r="H44" s="17" t="s">
        <v>29</v>
      </c>
      <c r="I44" s="3" t="s">
        <v>30</v>
      </c>
      <c r="J44" s="17" t="s">
        <v>31</v>
      </c>
      <c r="K44" s="18">
        <v>2909214</v>
      </c>
      <c r="L44" s="19">
        <v>1098312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3">
        <f t="shared" si="0"/>
        <v>0</v>
      </c>
      <c r="S44" s="20" t="s">
        <v>254</v>
      </c>
      <c r="T44" s="20" t="s">
        <v>33</v>
      </c>
      <c r="U44" s="21" t="s">
        <v>34</v>
      </c>
    </row>
    <row r="45" spans="1:21" s="13" customFormat="1" ht="22.5" x14ac:dyDescent="0.25">
      <c r="A45" s="3" t="s">
        <v>69</v>
      </c>
      <c r="B45" s="3" t="s">
        <v>255</v>
      </c>
      <c r="C45" s="3" t="s">
        <v>220</v>
      </c>
      <c r="D45" s="16" t="s">
        <v>256</v>
      </c>
      <c r="E45" s="17" t="s">
        <v>232</v>
      </c>
      <c r="F45" s="16" t="s">
        <v>205</v>
      </c>
      <c r="G45" s="16" t="s">
        <v>257</v>
      </c>
      <c r="H45" s="17" t="s">
        <v>29</v>
      </c>
      <c r="I45" s="3" t="s">
        <v>30</v>
      </c>
      <c r="J45" s="17" t="s">
        <v>31</v>
      </c>
      <c r="K45" s="18">
        <v>1876858</v>
      </c>
      <c r="L45" s="19">
        <v>850581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3">
        <f t="shared" si="0"/>
        <v>0</v>
      </c>
      <c r="S45" s="20" t="s">
        <v>258</v>
      </c>
      <c r="T45" s="20" t="s">
        <v>33</v>
      </c>
      <c r="U45" s="21" t="s">
        <v>34</v>
      </c>
    </row>
    <row r="46" spans="1:21" s="13" customFormat="1" ht="22.5" x14ac:dyDescent="0.25">
      <c r="A46" s="3" t="s">
        <v>49</v>
      </c>
      <c r="B46" s="3" t="s">
        <v>259</v>
      </c>
      <c r="C46" s="3" t="s">
        <v>260</v>
      </c>
      <c r="D46" s="16" t="s">
        <v>261</v>
      </c>
      <c r="E46" s="17" t="s">
        <v>26</v>
      </c>
      <c r="F46" s="16" t="s">
        <v>262</v>
      </c>
      <c r="G46" s="16" t="s">
        <v>263</v>
      </c>
      <c r="H46" s="17" t="s">
        <v>29</v>
      </c>
      <c r="I46" s="3" t="s">
        <v>30</v>
      </c>
      <c r="J46" s="17" t="s">
        <v>31</v>
      </c>
      <c r="K46" s="18">
        <v>3058678</v>
      </c>
      <c r="L46" s="19">
        <v>1276138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3">
        <f t="shared" si="0"/>
        <v>0</v>
      </c>
      <c r="S46" s="20" t="s">
        <v>264</v>
      </c>
      <c r="T46" s="20" t="s">
        <v>33</v>
      </c>
      <c r="U46" s="21" t="s">
        <v>34</v>
      </c>
    </row>
    <row r="47" spans="1:21" s="13" customFormat="1" ht="22.5" x14ac:dyDescent="0.25">
      <c r="A47" s="3" t="s">
        <v>49</v>
      </c>
      <c r="B47" s="3" t="s">
        <v>265</v>
      </c>
      <c r="C47" s="3" t="s">
        <v>266</v>
      </c>
      <c r="D47" s="16" t="s">
        <v>267</v>
      </c>
      <c r="E47" s="17" t="s">
        <v>26</v>
      </c>
      <c r="F47" s="16" t="s">
        <v>268</v>
      </c>
      <c r="G47" s="16" t="s">
        <v>269</v>
      </c>
      <c r="H47" s="17" t="s">
        <v>29</v>
      </c>
      <c r="I47" s="3" t="s">
        <v>30</v>
      </c>
      <c r="J47" s="17" t="s">
        <v>31</v>
      </c>
      <c r="K47" s="18">
        <v>2989280</v>
      </c>
      <c r="L47" s="19">
        <v>1274859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3">
        <f t="shared" si="0"/>
        <v>0</v>
      </c>
      <c r="S47" s="20" t="s">
        <v>270</v>
      </c>
      <c r="T47" s="20" t="s">
        <v>33</v>
      </c>
      <c r="U47" s="21" t="s">
        <v>34</v>
      </c>
    </row>
    <row r="48" spans="1:21" s="13" customFormat="1" ht="22.5" x14ac:dyDescent="0.25">
      <c r="A48" s="3" t="s">
        <v>42</v>
      </c>
      <c r="B48" s="3" t="s">
        <v>271</v>
      </c>
      <c r="C48" s="3" t="s">
        <v>272</v>
      </c>
      <c r="D48" s="16" t="s">
        <v>273</v>
      </c>
      <c r="E48" s="17" t="s">
        <v>65</v>
      </c>
      <c r="F48" s="16" t="s">
        <v>46</v>
      </c>
      <c r="G48" s="16" t="s">
        <v>274</v>
      </c>
      <c r="H48" s="17" t="s">
        <v>29</v>
      </c>
      <c r="I48" s="3" t="s">
        <v>30</v>
      </c>
      <c r="J48" s="17" t="s">
        <v>31</v>
      </c>
      <c r="K48" s="18">
        <v>1744384</v>
      </c>
      <c r="L48" s="19">
        <v>734977</v>
      </c>
      <c r="M48" s="19">
        <v>0</v>
      </c>
      <c r="N48" s="19">
        <v>26</v>
      </c>
      <c r="O48" s="19">
        <v>88262</v>
      </c>
      <c r="P48" s="19">
        <v>0</v>
      </c>
      <c r="Q48" s="19">
        <v>0</v>
      </c>
      <c r="R48" s="13">
        <f t="shared" si="0"/>
        <v>88262</v>
      </c>
      <c r="S48" s="20" t="s">
        <v>275</v>
      </c>
      <c r="T48" s="20" t="s">
        <v>33</v>
      </c>
      <c r="U48" s="21" t="s">
        <v>34</v>
      </c>
    </row>
    <row r="49" spans="1:21" s="13" customFormat="1" ht="33.75" x14ac:dyDescent="0.25">
      <c r="A49" s="3" t="s">
        <v>42</v>
      </c>
      <c r="B49" s="3" t="s">
        <v>276</v>
      </c>
      <c r="C49" s="3" t="s">
        <v>277</v>
      </c>
      <c r="D49" s="16" t="s">
        <v>278</v>
      </c>
      <c r="E49" s="17" t="s">
        <v>45</v>
      </c>
      <c r="F49" s="16" t="s">
        <v>46</v>
      </c>
      <c r="G49" s="16" t="s">
        <v>67</v>
      </c>
      <c r="H49" s="17" t="s">
        <v>29</v>
      </c>
      <c r="I49" s="3" t="s">
        <v>30</v>
      </c>
      <c r="J49" s="17" t="s">
        <v>31</v>
      </c>
      <c r="K49" s="18">
        <v>2550921</v>
      </c>
      <c r="L49" s="19">
        <v>963760</v>
      </c>
      <c r="M49" s="19">
        <v>0</v>
      </c>
      <c r="N49" s="19">
        <v>0</v>
      </c>
      <c r="O49" s="19">
        <v>0</v>
      </c>
      <c r="P49" s="19">
        <v>28</v>
      </c>
      <c r="Q49" s="19">
        <v>158362</v>
      </c>
      <c r="R49" s="13">
        <f t="shared" si="0"/>
        <v>158362</v>
      </c>
      <c r="S49" s="20" t="s">
        <v>279</v>
      </c>
      <c r="T49" s="20" t="s">
        <v>33</v>
      </c>
      <c r="U49" s="21" t="s">
        <v>280</v>
      </c>
    </row>
    <row r="50" spans="1:21" s="13" customFormat="1" ht="22.5" x14ac:dyDescent="0.25">
      <c r="A50" s="3" t="s">
        <v>22</v>
      </c>
      <c r="B50" s="3" t="s">
        <v>281</v>
      </c>
      <c r="C50" s="3" t="s">
        <v>282</v>
      </c>
      <c r="D50" s="16" t="s">
        <v>283</v>
      </c>
      <c r="E50" s="17" t="s">
        <v>26</v>
      </c>
      <c r="F50" s="16" t="s">
        <v>39</v>
      </c>
      <c r="G50" s="16" t="s">
        <v>284</v>
      </c>
      <c r="H50" s="17" t="s">
        <v>29</v>
      </c>
      <c r="I50" s="3" t="s">
        <v>30</v>
      </c>
      <c r="J50" s="17" t="s">
        <v>31</v>
      </c>
      <c r="K50" s="18">
        <v>3660124</v>
      </c>
      <c r="L50" s="19">
        <v>1378936</v>
      </c>
      <c r="M50" s="19">
        <v>0</v>
      </c>
      <c r="N50" s="19">
        <v>18</v>
      </c>
      <c r="O50" s="19">
        <v>143051</v>
      </c>
      <c r="P50" s="19">
        <v>2</v>
      </c>
      <c r="Q50" s="19">
        <v>19073</v>
      </c>
      <c r="R50" s="13">
        <f t="shared" si="0"/>
        <v>162124</v>
      </c>
      <c r="S50" s="20" t="s">
        <v>285</v>
      </c>
      <c r="T50" s="20" t="s">
        <v>33</v>
      </c>
      <c r="U50" s="21" t="s">
        <v>34</v>
      </c>
    </row>
    <row r="51" spans="1:21" s="13" customFormat="1" ht="22.5" x14ac:dyDescent="0.25">
      <c r="A51" s="3" t="s">
        <v>134</v>
      </c>
      <c r="B51" s="3" t="s">
        <v>286</v>
      </c>
      <c r="C51" s="3" t="s">
        <v>287</v>
      </c>
      <c r="D51" s="16" t="s">
        <v>288</v>
      </c>
      <c r="E51" s="17" t="s">
        <v>137</v>
      </c>
      <c r="F51" s="16" t="s">
        <v>289</v>
      </c>
      <c r="G51" s="16" t="s">
        <v>290</v>
      </c>
      <c r="H51" s="17" t="s">
        <v>29</v>
      </c>
      <c r="I51" s="3" t="s">
        <v>30</v>
      </c>
      <c r="J51" s="17" t="s">
        <v>31</v>
      </c>
      <c r="K51" s="18">
        <v>4974421</v>
      </c>
      <c r="L51" s="19">
        <v>1863494</v>
      </c>
      <c r="M51" s="19">
        <v>0</v>
      </c>
      <c r="N51" s="19">
        <v>11</v>
      </c>
      <c r="O51" s="19">
        <v>127701</v>
      </c>
      <c r="P51" s="19">
        <v>0</v>
      </c>
      <c r="Q51" s="19">
        <v>0</v>
      </c>
      <c r="R51" s="13">
        <f t="shared" si="0"/>
        <v>127701</v>
      </c>
      <c r="S51" s="20" t="s">
        <v>291</v>
      </c>
      <c r="T51" s="20" t="s">
        <v>33</v>
      </c>
      <c r="U51" s="21" t="s">
        <v>34</v>
      </c>
    </row>
    <row r="52" spans="1:21" s="13" customFormat="1" ht="22.5" x14ac:dyDescent="0.25">
      <c r="A52" s="3" t="s">
        <v>69</v>
      </c>
      <c r="B52" s="3" t="s">
        <v>292</v>
      </c>
      <c r="C52" s="3" t="s">
        <v>292</v>
      </c>
      <c r="D52" s="16" t="s">
        <v>293</v>
      </c>
      <c r="E52" s="17" t="s">
        <v>232</v>
      </c>
      <c r="F52" s="16" t="s">
        <v>46</v>
      </c>
      <c r="G52" s="16" t="s">
        <v>294</v>
      </c>
      <c r="H52" s="17" t="s">
        <v>29</v>
      </c>
      <c r="I52" s="3" t="s">
        <v>30</v>
      </c>
      <c r="J52" s="17" t="s">
        <v>31</v>
      </c>
      <c r="K52" s="18">
        <v>1936142</v>
      </c>
      <c r="L52" s="19">
        <v>856802</v>
      </c>
      <c r="M52" s="19">
        <v>0</v>
      </c>
      <c r="N52" s="19">
        <v>11</v>
      </c>
      <c r="O52" s="19">
        <v>44719</v>
      </c>
      <c r="P52" s="19">
        <v>0</v>
      </c>
      <c r="Q52" s="19">
        <v>0</v>
      </c>
      <c r="R52" s="13">
        <f t="shared" si="0"/>
        <v>44719</v>
      </c>
      <c r="S52" s="20" t="s">
        <v>295</v>
      </c>
      <c r="T52" s="20" t="s">
        <v>33</v>
      </c>
      <c r="U52" s="21" t="s">
        <v>34</v>
      </c>
    </row>
    <row r="53" spans="1:21" s="13" customFormat="1" ht="22.5" x14ac:dyDescent="0.25">
      <c r="A53" s="3" t="s">
        <v>69</v>
      </c>
      <c r="B53" s="3" t="s">
        <v>292</v>
      </c>
      <c r="C53" s="3" t="s">
        <v>296</v>
      </c>
      <c r="D53" s="16" t="s">
        <v>297</v>
      </c>
      <c r="E53" s="17" t="s">
        <v>116</v>
      </c>
      <c r="F53" s="16" t="s">
        <v>298</v>
      </c>
      <c r="G53" s="16" t="s">
        <v>299</v>
      </c>
      <c r="H53" s="17" t="s">
        <v>29</v>
      </c>
      <c r="I53" s="3" t="s">
        <v>30</v>
      </c>
      <c r="J53" s="17" t="s">
        <v>31</v>
      </c>
      <c r="K53" s="18">
        <v>1418698</v>
      </c>
      <c r="L53" s="19">
        <v>385256</v>
      </c>
      <c r="M53" s="19">
        <v>0</v>
      </c>
      <c r="N53" s="19">
        <v>0</v>
      </c>
      <c r="O53" s="19">
        <v>0</v>
      </c>
      <c r="P53" s="19">
        <v>9</v>
      </c>
      <c r="Q53" s="19">
        <v>32229</v>
      </c>
      <c r="R53" s="13">
        <f t="shared" si="0"/>
        <v>32229</v>
      </c>
      <c r="S53" s="20" t="s">
        <v>300</v>
      </c>
      <c r="T53" s="20" t="s">
        <v>33</v>
      </c>
      <c r="U53" s="21" t="s">
        <v>34</v>
      </c>
    </row>
    <row r="54" spans="1:21" s="13" customFormat="1" ht="22.5" x14ac:dyDescent="0.25">
      <c r="A54" s="3" t="s">
        <v>69</v>
      </c>
      <c r="B54" s="3" t="s">
        <v>301</v>
      </c>
      <c r="C54" s="3" t="s">
        <v>302</v>
      </c>
      <c r="D54" s="16" t="s">
        <v>303</v>
      </c>
      <c r="E54" s="17" t="s">
        <v>45</v>
      </c>
      <c r="F54" s="16" t="s">
        <v>46</v>
      </c>
      <c r="G54" s="16" t="s">
        <v>304</v>
      </c>
      <c r="H54" s="17" t="s">
        <v>29</v>
      </c>
      <c r="I54" s="3" t="s">
        <v>30</v>
      </c>
      <c r="J54" s="17" t="s">
        <v>31</v>
      </c>
      <c r="K54" s="18">
        <v>2239912</v>
      </c>
      <c r="L54" s="19">
        <v>642476</v>
      </c>
      <c r="M54" s="19">
        <v>0</v>
      </c>
      <c r="N54" s="19">
        <v>9</v>
      </c>
      <c r="O54" s="19">
        <v>42418</v>
      </c>
      <c r="P54" s="19">
        <v>15</v>
      </c>
      <c r="Q54" s="19">
        <v>84837</v>
      </c>
      <c r="R54" s="13">
        <f t="shared" si="0"/>
        <v>127255</v>
      </c>
      <c r="S54" s="20" t="s">
        <v>305</v>
      </c>
      <c r="T54" s="20" t="s">
        <v>33</v>
      </c>
      <c r="U54" s="21" t="s">
        <v>34</v>
      </c>
    </row>
    <row r="55" spans="1:21" s="13" customFormat="1" ht="22.5" x14ac:dyDescent="0.25">
      <c r="A55" s="3" t="s">
        <v>49</v>
      </c>
      <c r="B55" s="3" t="s">
        <v>306</v>
      </c>
      <c r="C55" s="3" t="s">
        <v>307</v>
      </c>
      <c r="D55" s="16" t="s">
        <v>308</v>
      </c>
      <c r="E55" s="17" t="s">
        <v>45</v>
      </c>
      <c r="F55" s="16" t="s">
        <v>81</v>
      </c>
      <c r="G55" s="16" t="s">
        <v>309</v>
      </c>
      <c r="H55" s="17" t="s">
        <v>29</v>
      </c>
      <c r="I55" s="3" t="s">
        <v>30</v>
      </c>
      <c r="J55" s="17" t="s">
        <v>31</v>
      </c>
      <c r="K55" s="18">
        <v>2170570</v>
      </c>
      <c r="L55" s="19">
        <v>961480</v>
      </c>
      <c r="M55" s="19">
        <v>0</v>
      </c>
      <c r="N55" s="19">
        <v>9</v>
      </c>
      <c r="O55" s="19">
        <v>42418</v>
      </c>
      <c r="P55" s="19">
        <v>0</v>
      </c>
      <c r="Q55" s="19">
        <v>0</v>
      </c>
      <c r="R55" s="13">
        <f t="shared" si="0"/>
        <v>42418</v>
      </c>
      <c r="S55" s="20" t="s">
        <v>295</v>
      </c>
      <c r="T55" s="20" t="s">
        <v>33</v>
      </c>
      <c r="U55" s="21" t="s">
        <v>34</v>
      </c>
    </row>
    <row r="56" spans="1:21" s="13" customFormat="1" ht="22.5" x14ac:dyDescent="0.25">
      <c r="A56" s="3" t="s">
        <v>49</v>
      </c>
      <c r="B56" s="3" t="s">
        <v>306</v>
      </c>
      <c r="C56" s="3" t="s">
        <v>310</v>
      </c>
      <c r="D56" s="16" t="s">
        <v>311</v>
      </c>
      <c r="E56" s="17" t="s">
        <v>45</v>
      </c>
      <c r="F56" s="16" t="s">
        <v>262</v>
      </c>
      <c r="G56" s="16" t="s">
        <v>312</v>
      </c>
      <c r="H56" s="17" t="s">
        <v>29</v>
      </c>
      <c r="I56" s="3" t="s">
        <v>30</v>
      </c>
      <c r="J56" s="17" t="s">
        <v>31</v>
      </c>
      <c r="K56" s="18">
        <v>2130430</v>
      </c>
      <c r="L56" s="19">
        <v>963758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3">
        <f t="shared" si="0"/>
        <v>0</v>
      </c>
      <c r="S56" s="20" t="s">
        <v>185</v>
      </c>
      <c r="T56" s="20" t="s">
        <v>33</v>
      </c>
      <c r="U56" s="21" t="s">
        <v>34</v>
      </c>
    </row>
    <row r="57" spans="1:21" s="13" customFormat="1" ht="22.5" x14ac:dyDescent="0.25">
      <c r="A57" s="3" t="s">
        <v>49</v>
      </c>
      <c r="B57" s="3" t="s">
        <v>313</v>
      </c>
      <c r="C57" s="3" t="s">
        <v>314</v>
      </c>
      <c r="D57" s="16" t="s">
        <v>315</v>
      </c>
      <c r="E57" s="17" t="s">
        <v>45</v>
      </c>
      <c r="F57" s="16" t="s">
        <v>316</v>
      </c>
      <c r="G57" s="16" t="s">
        <v>317</v>
      </c>
      <c r="H57" s="17" t="s">
        <v>29</v>
      </c>
      <c r="I57" s="3" t="s">
        <v>30</v>
      </c>
      <c r="J57" s="17" t="s">
        <v>31</v>
      </c>
      <c r="K57" s="18">
        <v>2132184</v>
      </c>
      <c r="L57" s="19">
        <v>901558</v>
      </c>
      <c r="M57" s="19">
        <v>0</v>
      </c>
      <c r="N57" s="19">
        <v>15</v>
      </c>
      <c r="O57" s="19">
        <v>70697</v>
      </c>
      <c r="P57" s="19">
        <v>0</v>
      </c>
      <c r="Q57" s="19">
        <v>0</v>
      </c>
      <c r="R57" s="13">
        <f t="shared" si="0"/>
        <v>70697</v>
      </c>
      <c r="S57" s="20" t="s">
        <v>318</v>
      </c>
      <c r="T57" s="20" t="s">
        <v>33</v>
      </c>
      <c r="U57" s="21" t="s">
        <v>34</v>
      </c>
    </row>
    <row r="58" spans="1:21" s="13" customFormat="1" ht="22.5" x14ac:dyDescent="0.25">
      <c r="A58" s="3" t="s">
        <v>49</v>
      </c>
      <c r="B58" s="3" t="s">
        <v>319</v>
      </c>
      <c r="C58" s="3" t="s">
        <v>241</v>
      </c>
      <c r="D58" s="16" t="s">
        <v>320</v>
      </c>
      <c r="E58" s="17" t="s">
        <v>45</v>
      </c>
      <c r="F58" s="16" t="s">
        <v>321</v>
      </c>
      <c r="G58" s="16" t="s">
        <v>322</v>
      </c>
      <c r="H58" s="17" t="s">
        <v>29</v>
      </c>
      <c r="I58" s="3" t="s">
        <v>30</v>
      </c>
      <c r="J58" s="17" t="s">
        <v>31</v>
      </c>
      <c r="K58" s="18">
        <v>2066472</v>
      </c>
      <c r="L58" s="19">
        <v>899800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3">
        <f t="shared" si="0"/>
        <v>0</v>
      </c>
      <c r="S58" s="20" t="s">
        <v>78</v>
      </c>
      <c r="T58" s="20" t="s">
        <v>33</v>
      </c>
      <c r="U58" s="21" t="s">
        <v>34</v>
      </c>
    </row>
    <row r="59" spans="1:21" s="13" customFormat="1" ht="22.5" x14ac:dyDescent="0.25">
      <c r="A59" s="3" t="s">
        <v>22</v>
      </c>
      <c r="B59" s="3" t="s">
        <v>323</v>
      </c>
      <c r="C59" s="3" t="s">
        <v>219</v>
      </c>
      <c r="D59" s="16" t="s">
        <v>324</v>
      </c>
      <c r="E59" s="17" t="s">
        <v>72</v>
      </c>
      <c r="F59" s="16" t="s">
        <v>325</v>
      </c>
      <c r="G59" s="16" t="s">
        <v>326</v>
      </c>
      <c r="H59" s="17" t="s">
        <v>29</v>
      </c>
      <c r="I59" s="3" t="s">
        <v>30</v>
      </c>
      <c r="J59" s="17" t="s">
        <v>31</v>
      </c>
      <c r="K59" s="18">
        <v>3593955</v>
      </c>
      <c r="L59" s="19">
        <v>1167078</v>
      </c>
      <c r="M59" s="19">
        <v>0</v>
      </c>
      <c r="N59" s="19">
        <v>40</v>
      </c>
      <c r="O59" s="19">
        <v>265653</v>
      </c>
      <c r="P59" s="19">
        <v>40</v>
      </c>
      <c r="Q59" s="19">
        <v>318783</v>
      </c>
      <c r="R59" s="13">
        <f t="shared" si="0"/>
        <v>584436</v>
      </c>
      <c r="S59" s="20" t="s">
        <v>254</v>
      </c>
      <c r="T59" s="20" t="s">
        <v>33</v>
      </c>
      <c r="U59" s="21" t="s">
        <v>34</v>
      </c>
    </row>
    <row r="60" spans="1:21" s="13" customFormat="1" ht="22.5" x14ac:dyDescent="0.25">
      <c r="A60" s="3" t="s">
        <v>42</v>
      </c>
      <c r="B60" s="3" t="s">
        <v>323</v>
      </c>
      <c r="C60" s="3" t="s">
        <v>92</v>
      </c>
      <c r="D60" s="16" t="s">
        <v>327</v>
      </c>
      <c r="E60" s="17" t="s">
        <v>45</v>
      </c>
      <c r="F60" s="16" t="s">
        <v>46</v>
      </c>
      <c r="G60" s="16" t="s">
        <v>67</v>
      </c>
      <c r="H60" s="17" t="s">
        <v>29</v>
      </c>
      <c r="I60" s="3" t="s">
        <v>30</v>
      </c>
      <c r="J60" s="17" t="s">
        <v>31</v>
      </c>
      <c r="K60" s="18">
        <v>2322689</v>
      </c>
      <c r="L60" s="19">
        <v>870670</v>
      </c>
      <c r="M60" s="19">
        <v>0</v>
      </c>
      <c r="N60" s="19">
        <v>0</v>
      </c>
      <c r="O60" s="19">
        <v>0</v>
      </c>
      <c r="P60" s="19">
        <v>14</v>
      </c>
      <c r="Q60" s="19">
        <v>79181</v>
      </c>
      <c r="R60" s="13">
        <f t="shared" si="0"/>
        <v>79181</v>
      </c>
      <c r="S60" s="20" t="s">
        <v>328</v>
      </c>
      <c r="T60" s="20" t="s">
        <v>33</v>
      </c>
      <c r="U60" s="21" t="s">
        <v>34</v>
      </c>
    </row>
    <row r="61" spans="1:21" s="13" customFormat="1" ht="22.5" x14ac:dyDescent="0.25">
      <c r="A61" s="3" t="s">
        <v>49</v>
      </c>
      <c r="B61" s="3" t="s">
        <v>323</v>
      </c>
      <c r="C61" s="3" t="s">
        <v>92</v>
      </c>
      <c r="D61" s="16" t="s">
        <v>329</v>
      </c>
      <c r="E61" s="17" t="s">
        <v>38</v>
      </c>
      <c r="F61" s="16" t="s">
        <v>53</v>
      </c>
      <c r="G61" s="16" t="s">
        <v>312</v>
      </c>
      <c r="H61" s="17" t="s">
        <v>29</v>
      </c>
      <c r="I61" s="3" t="s">
        <v>30</v>
      </c>
      <c r="J61" s="17" t="s">
        <v>31</v>
      </c>
      <c r="K61" s="18">
        <v>2511870</v>
      </c>
      <c r="L61" s="19">
        <v>1104446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3">
        <f t="shared" si="0"/>
        <v>0</v>
      </c>
      <c r="S61" s="20" t="s">
        <v>330</v>
      </c>
      <c r="T61" s="20" t="s">
        <v>33</v>
      </c>
      <c r="U61" s="21" t="s">
        <v>34</v>
      </c>
    </row>
    <row r="62" spans="1:21" s="13" customFormat="1" ht="22.5" x14ac:dyDescent="0.25">
      <c r="A62" s="3" t="s">
        <v>22</v>
      </c>
      <c r="B62" s="3" t="s">
        <v>323</v>
      </c>
      <c r="C62" s="3" t="s">
        <v>331</v>
      </c>
      <c r="D62" s="16" t="s">
        <v>332</v>
      </c>
      <c r="E62" s="17" t="s">
        <v>137</v>
      </c>
      <c r="F62" s="16" t="s">
        <v>333</v>
      </c>
      <c r="G62" s="16" t="s">
        <v>334</v>
      </c>
      <c r="H62" s="17" t="s">
        <v>29</v>
      </c>
      <c r="I62" s="3" t="s">
        <v>30</v>
      </c>
      <c r="J62" s="17" t="s">
        <v>31</v>
      </c>
      <c r="K62" s="18">
        <v>4909841</v>
      </c>
      <c r="L62" s="19">
        <v>1863494</v>
      </c>
      <c r="M62" s="19">
        <v>0</v>
      </c>
      <c r="N62" s="19">
        <v>10</v>
      </c>
      <c r="O62" s="19">
        <v>116092</v>
      </c>
      <c r="P62" s="19">
        <v>0</v>
      </c>
      <c r="Q62" s="19">
        <v>0</v>
      </c>
      <c r="R62" s="13">
        <f t="shared" si="0"/>
        <v>116092</v>
      </c>
      <c r="S62" s="20" t="s">
        <v>335</v>
      </c>
      <c r="T62" s="20" t="s">
        <v>33</v>
      </c>
      <c r="U62" s="21" t="s">
        <v>34</v>
      </c>
    </row>
    <row r="63" spans="1:21" s="13" customFormat="1" ht="22.5" x14ac:dyDescent="0.25">
      <c r="A63" s="3" t="s">
        <v>49</v>
      </c>
      <c r="B63" s="3" t="s">
        <v>336</v>
      </c>
      <c r="C63" s="3" t="s">
        <v>337</v>
      </c>
      <c r="D63" s="16" t="s">
        <v>338</v>
      </c>
      <c r="E63" s="17" t="s">
        <v>45</v>
      </c>
      <c r="F63" s="16" t="s">
        <v>339</v>
      </c>
      <c r="G63" s="16" t="s">
        <v>340</v>
      </c>
      <c r="H63" s="17" t="s">
        <v>29</v>
      </c>
      <c r="I63" s="3" t="s">
        <v>30</v>
      </c>
      <c r="J63" s="17" t="s">
        <v>31</v>
      </c>
      <c r="K63" s="18">
        <v>2063074</v>
      </c>
      <c r="L63" s="19">
        <v>905415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3">
        <f t="shared" si="0"/>
        <v>0</v>
      </c>
      <c r="S63" s="20" t="s">
        <v>341</v>
      </c>
      <c r="T63" s="20" t="s">
        <v>33</v>
      </c>
      <c r="U63" s="21" t="s">
        <v>34</v>
      </c>
    </row>
    <row r="64" spans="1:21" s="13" customFormat="1" ht="22.5" x14ac:dyDescent="0.25">
      <c r="A64" s="3" t="s">
        <v>49</v>
      </c>
      <c r="B64" s="3" t="s">
        <v>342</v>
      </c>
      <c r="C64" s="3" t="s">
        <v>219</v>
      </c>
      <c r="D64" s="16" t="s">
        <v>343</v>
      </c>
      <c r="E64" s="17" t="s">
        <v>45</v>
      </c>
      <c r="F64" s="16" t="s">
        <v>53</v>
      </c>
      <c r="G64" s="16" t="s">
        <v>344</v>
      </c>
      <c r="H64" s="17" t="s">
        <v>29</v>
      </c>
      <c r="I64" s="3" t="s">
        <v>30</v>
      </c>
      <c r="J64" s="17" t="s">
        <v>31</v>
      </c>
      <c r="K64" s="18">
        <v>2255799</v>
      </c>
      <c r="L64" s="19">
        <v>963758</v>
      </c>
      <c r="M64" s="19">
        <v>0</v>
      </c>
      <c r="N64" s="19">
        <v>17</v>
      </c>
      <c r="O64" s="19">
        <v>80123</v>
      </c>
      <c r="P64" s="19">
        <v>8</v>
      </c>
      <c r="Q64" s="19">
        <v>45246</v>
      </c>
      <c r="R64" s="13">
        <f t="shared" si="0"/>
        <v>125369</v>
      </c>
      <c r="S64" s="20" t="s">
        <v>122</v>
      </c>
      <c r="T64" s="20" t="s">
        <v>33</v>
      </c>
      <c r="U64" s="21" t="s">
        <v>34</v>
      </c>
    </row>
    <row r="65" spans="1:21" s="13" customFormat="1" ht="22.5" x14ac:dyDescent="0.25">
      <c r="A65" s="3" t="s">
        <v>49</v>
      </c>
      <c r="B65" s="3" t="s">
        <v>345</v>
      </c>
      <c r="C65" s="3" t="s">
        <v>346</v>
      </c>
      <c r="D65" s="16" t="s">
        <v>347</v>
      </c>
      <c r="E65" s="17" t="s">
        <v>38</v>
      </c>
      <c r="F65" s="16" t="s">
        <v>348</v>
      </c>
      <c r="G65" s="16" t="s">
        <v>349</v>
      </c>
      <c r="H65" s="17" t="s">
        <v>29</v>
      </c>
      <c r="I65" s="3" t="s">
        <v>30</v>
      </c>
      <c r="J65" s="17" t="s">
        <v>31</v>
      </c>
      <c r="K65" s="18">
        <v>2443733</v>
      </c>
      <c r="L65" s="19">
        <v>1104448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3">
        <f t="shared" si="0"/>
        <v>0</v>
      </c>
      <c r="S65" s="20" t="s">
        <v>179</v>
      </c>
      <c r="T65" s="20" t="s">
        <v>33</v>
      </c>
      <c r="U65" s="21" t="s">
        <v>34</v>
      </c>
    </row>
    <row r="66" spans="1:21" s="13" customFormat="1" ht="22.5" x14ac:dyDescent="0.25">
      <c r="A66" s="3" t="s">
        <v>69</v>
      </c>
      <c r="B66" s="3" t="s">
        <v>350</v>
      </c>
      <c r="C66" s="3" t="s">
        <v>351</v>
      </c>
      <c r="D66" s="16" t="s">
        <v>352</v>
      </c>
      <c r="E66" s="17" t="s">
        <v>45</v>
      </c>
      <c r="F66" s="16" t="s">
        <v>353</v>
      </c>
      <c r="G66" s="16" t="s">
        <v>228</v>
      </c>
      <c r="H66" s="17" t="s">
        <v>29</v>
      </c>
      <c r="I66" s="3" t="s">
        <v>30</v>
      </c>
      <c r="J66" s="17" t="s">
        <v>31</v>
      </c>
      <c r="K66" s="18">
        <v>2296585</v>
      </c>
      <c r="L66" s="19">
        <v>961481</v>
      </c>
      <c r="M66" s="19">
        <v>0</v>
      </c>
      <c r="N66" s="19">
        <v>0</v>
      </c>
      <c r="O66" s="19">
        <v>0</v>
      </c>
      <c r="P66" s="19">
        <v>25</v>
      </c>
      <c r="Q66" s="19">
        <v>141394</v>
      </c>
      <c r="R66" s="13">
        <f t="shared" si="0"/>
        <v>141394</v>
      </c>
      <c r="S66" s="20" t="s">
        <v>295</v>
      </c>
      <c r="T66" s="20" t="s">
        <v>33</v>
      </c>
      <c r="U66" s="21" t="s">
        <v>34</v>
      </c>
    </row>
    <row r="67" spans="1:21" s="13" customFormat="1" ht="22.5" x14ac:dyDescent="0.25">
      <c r="A67" s="3" t="s">
        <v>42</v>
      </c>
      <c r="B67" s="3" t="s">
        <v>350</v>
      </c>
      <c r="C67" s="3" t="s">
        <v>354</v>
      </c>
      <c r="D67" s="16" t="s">
        <v>355</v>
      </c>
      <c r="E67" s="17" t="s">
        <v>45</v>
      </c>
      <c r="F67" s="16" t="s">
        <v>356</v>
      </c>
      <c r="G67" s="16" t="s">
        <v>67</v>
      </c>
      <c r="H67" s="17" t="s">
        <v>29</v>
      </c>
      <c r="I67" s="3" t="s">
        <v>30</v>
      </c>
      <c r="J67" s="17" t="s">
        <v>31</v>
      </c>
      <c r="K67" s="18">
        <v>2350355</v>
      </c>
      <c r="L67" s="19">
        <v>962375</v>
      </c>
      <c r="M67" s="19">
        <v>0</v>
      </c>
      <c r="N67" s="19">
        <v>0</v>
      </c>
      <c r="O67" s="19">
        <v>0</v>
      </c>
      <c r="P67" s="19">
        <v>7</v>
      </c>
      <c r="Q67" s="19">
        <v>39590</v>
      </c>
      <c r="R67" s="13">
        <f t="shared" si="0"/>
        <v>39590</v>
      </c>
      <c r="S67" s="20" t="s">
        <v>357</v>
      </c>
      <c r="T67" s="20" t="s">
        <v>33</v>
      </c>
      <c r="U67" s="21" t="s">
        <v>34</v>
      </c>
    </row>
    <row r="68" spans="1:21" s="13" customFormat="1" ht="22.5" x14ac:dyDescent="0.25">
      <c r="A68" s="3" t="s">
        <v>22</v>
      </c>
      <c r="B68" s="3" t="s">
        <v>358</v>
      </c>
      <c r="C68" s="3" t="s">
        <v>359</v>
      </c>
      <c r="D68" s="16" t="s">
        <v>360</v>
      </c>
      <c r="E68" s="17" t="s">
        <v>104</v>
      </c>
      <c r="F68" s="16" t="s">
        <v>333</v>
      </c>
      <c r="G68" s="16" t="s">
        <v>361</v>
      </c>
      <c r="H68" s="17" t="s">
        <v>29</v>
      </c>
      <c r="I68" s="3" t="s">
        <v>30</v>
      </c>
      <c r="J68" s="17" t="s">
        <v>31</v>
      </c>
      <c r="K68" s="18">
        <v>5544867</v>
      </c>
      <c r="L68" s="19">
        <v>2109753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3">
        <f t="shared" si="0"/>
        <v>0</v>
      </c>
      <c r="S68" s="20" t="s">
        <v>362</v>
      </c>
      <c r="T68" s="20" t="s">
        <v>33</v>
      </c>
      <c r="U68" s="21" t="s">
        <v>34</v>
      </c>
    </row>
    <row r="69" spans="1:21" s="13" customFormat="1" ht="22.5" x14ac:dyDescent="0.25">
      <c r="A69" s="3" t="s">
        <v>42</v>
      </c>
      <c r="B69" s="3" t="s">
        <v>363</v>
      </c>
      <c r="C69" s="3" t="s">
        <v>364</v>
      </c>
      <c r="D69" s="16" t="s">
        <v>365</v>
      </c>
      <c r="E69" s="17" t="s">
        <v>45</v>
      </c>
      <c r="F69" s="16" t="s">
        <v>66</v>
      </c>
      <c r="G69" s="16" t="s">
        <v>67</v>
      </c>
      <c r="H69" s="17" t="s">
        <v>29</v>
      </c>
      <c r="I69" s="3" t="s">
        <v>30</v>
      </c>
      <c r="J69" s="17" t="s">
        <v>31</v>
      </c>
      <c r="K69" s="18">
        <v>2552986</v>
      </c>
      <c r="L69" s="19">
        <v>962378</v>
      </c>
      <c r="M69" s="19">
        <v>0</v>
      </c>
      <c r="N69" s="19">
        <v>0</v>
      </c>
      <c r="O69" s="19">
        <v>0</v>
      </c>
      <c r="P69" s="19">
        <v>28</v>
      </c>
      <c r="Q69" s="19">
        <v>158362</v>
      </c>
      <c r="R69" s="13">
        <f t="shared" ref="R69:R132" si="1">Q69+O69</f>
        <v>158362</v>
      </c>
      <c r="S69" s="20" t="s">
        <v>122</v>
      </c>
      <c r="T69" s="20" t="s">
        <v>33</v>
      </c>
      <c r="U69" s="21" t="s">
        <v>34</v>
      </c>
    </row>
    <row r="70" spans="1:21" s="13" customFormat="1" ht="22.5" x14ac:dyDescent="0.25">
      <c r="A70" s="3" t="s">
        <v>42</v>
      </c>
      <c r="B70" s="3" t="s">
        <v>366</v>
      </c>
      <c r="C70" s="3" t="s">
        <v>85</v>
      </c>
      <c r="D70" s="16" t="s">
        <v>367</v>
      </c>
      <c r="E70" s="17" t="s">
        <v>147</v>
      </c>
      <c r="F70" s="16" t="s">
        <v>368</v>
      </c>
      <c r="G70" s="16" t="s">
        <v>67</v>
      </c>
      <c r="H70" s="17" t="s">
        <v>29</v>
      </c>
      <c r="I70" s="22" t="s">
        <v>369</v>
      </c>
      <c r="J70" s="17" t="s">
        <v>31</v>
      </c>
      <c r="K70" s="18">
        <v>806858</v>
      </c>
      <c r="L70" s="19">
        <v>72073</v>
      </c>
      <c r="M70" s="19">
        <v>0</v>
      </c>
      <c r="N70" s="19">
        <v>2</v>
      </c>
      <c r="O70" s="19">
        <v>4868</v>
      </c>
      <c r="P70" s="19">
        <v>12</v>
      </c>
      <c r="Q70" s="19">
        <v>35052</v>
      </c>
      <c r="R70" s="13">
        <f t="shared" si="1"/>
        <v>39920</v>
      </c>
      <c r="S70" s="20" t="s">
        <v>370</v>
      </c>
      <c r="T70" s="20" t="s">
        <v>371</v>
      </c>
      <c r="U70" s="21" t="s">
        <v>34</v>
      </c>
    </row>
    <row r="71" spans="1:21" s="13" customFormat="1" ht="22.5" x14ac:dyDescent="0.25">
      <c r="A71" s="3" t="s">
        <v>69</v>
      </c>
      <c r="B71" s="3" t="s">
        <v>372</v>
      </c>
      <c r="C71" s="3" t="s">
        <v>373</v>
      </c>
      <c r="D71" s="16" t="s">
        <v>374</v>
      </c>
      <c r="E71" s="17" t="s">
        <v>232</v>
      </c>
      <c r="F71" s="16" t="s">
        <v>375</v>
      </c>
      <c r="G71" s="16" t="s">
        <v>89</v>
      </c>
      <c r="H71" s="17" t="s">
        <v>29</v>
      </c>
      <c r="I71" s="3" t="s">
        <v>30</v>
      </c>
      <c r="J71" s="17" t="s">
        <v>31</v>
      </c>
      <c r="K71" s="18">
        <v>1966510</v>
      </c>
      <c r="L71" s="19">
        <v>850581</v>
      </c>
      <c r="M71" s="19">
        <v>0</v>
      </c>
      <c r="N71" s="19">
        <v>20</v>
      </c>
      <c r="O71" s="19">
        <v>81308</v>
      </c>
      <c r="P71" s="19">
        <v>0</v>
      </c>
      <c r="Q71" s="19">
        <v>0</v>
      </c>
      <c r="R71" s="13">
        <f t="shared" si="1"/>
        <v>81308</v>
      </c>
      <c r="S71" s="20" t="s">
        <v>376</v>
      </c>
      <c r="T71" s="20" t="s">
        <v>33</v>
      </c>
      <c r="U71" s="21" t="s">
        <v>34</v>
      </c>
    </row>
    <row r="72" spans="1:21" s="13" customFormat="1" ht="22.5" x14ac:dyDescent="0.25">
      <c r="A72" s="3" t="s">
        <v>134</v>
      </c>
      <c r="B72" s="3" t="s">
        <v>377</v>
      </c>
      <c r="C72" s="3" t="s">
        <v>378</v>
      </c>
      <c r="D72" s="16" t="s">
        <v>379</v>
      </c>
      <c r="E72" s="17" t="s">
        <v>26</v>
      </c>
      <c r="F72" s="16" t="s">
        <v>39</v>
      </c>
      <c r="G72" s="16" t="s">
        <v>380</v>
      </c>
      <c r="H72" s="17" t="s">
        <v>29</v>
      </c>
      <c r="I72" s="3" t="s">
        <v>30</v>
      </c>
      <c r="J72" s="17" t="s">
        <v>31</v>
      </c>
      <c r="K72" s="18">
        <v>3477276</v>
      </c>
      <c r="L72" s="19">
        <v>1380918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3">
        <f t="shared" si="1"/>
        <v>0</v>
      </c>
      <c r="S72" s="20" t="s">
        <v>381</v>
      </c>
      <c r="T72" s="20" t="s">
        <v>33</v>
      </c>
      <c r="U72" s="21" t="s">
        <v>34</v>
      </c>
    </row>
    <row r="73" spans="1:21" s="13" customFormat="1" ht="22.5" x14ac:dyDescent="0.25">
      <c r="A73" s="3" t="s">
        <v>49</v>
      </c>
      <c r="B73" s="3" t="s">
        <v>377</v>
      </c>
      <c r="C73" s="3" t="s">
        <v>124</v>
      </c>
      <c r="D73" s="16" t="s">
        <v>382</v>
      </c>
      <c r="E73" s="17" t="s">
        <v>26</v>
      </c>
      <c r="F73" s="16" t="s">
        <v>348</v>
      </c>
      <c r="G73" s="16" t="s">
        <v>383</v>
      </c>
      <c r="H73" s="17" t="s">
        <v>29</v>
      </c>
      <c r="I73" s="3" t="s">
        <v>30</v>
      </c>
      <c r="J73" s="17" t="s">
        <v>31</v>
      </c>
      <c r="K73" s="18">
        <v>3070039</v>
      </c>
      <c r="L73" s="19">
        <v>1344265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3">
        <f t="shared" si="1"/>
        <v>0</v>
      </c>
      <c r="S73" s="20" t="s">
        <v>384</v>
      </c>
      <c r="T73" s="20" t="s">
        <v>33</v>
      </c>
      <c r="U73" s="21" t="s">
        <v>34</v>
      </c>
    </row>
    <row r="74" spans="1:21" s="13" customFormat="1" ht="22.5" x14ac:dyDescent="0.25">
      <c r="A74" s="3" t="s">
        <v>49</v>
      </c>
      <c r="B74" s="3" t="s">
        <v>230</v>
      </c>
      <c r="C74" s="3" t="s">
        <v>385</v>
      </c>
      <c r="D74" s="16" t="s">
        <v>386</v>
      </c>
      <c r="E74" s="17" t="s">
        <v>38</v>
      </c>
      <c r="F74" s="16" t="s">
        <v>53</v>
      </c>
      <c r="G74" s="16" t="s">
        <v>387</v>
      </c>
      <c r="H74" s="17" t="s">
        <v>29</v>
      </c>
      <c r="I74" s="3" t="s">
        <v>30</v>
      </c>
      <c r="J74" s="17" t="s">
        <v>31</v>
      </c>
      <c r="K74" s="18">
        <v>2665615</v>
      </c>
      <c r="L74" s="19">
        <v>1095308</v>
      </c>
      <c r="M74" s="19">
        <v>0</v>
      </c>
      <c r="N74" s="19">
        <v>25</v>
      </c>
      <c r="O74" s="19">
        <v>138790</v>
      </c>
      <c r="P74" s="19">
        <v>8</v>
      </c>
      <c r="Q74" s="19">
        <v>53295</v>
      </c>
      <c r="R74" s="13">
        <f t="shared" si="1"/>
        <v>192085</v>
      </c>
      <c r="S74" s="20" t="s">
        <v>388</v>
      </c>
      <c r="T74" s="20" t="s">
        <v>33</v>
      </c>
      <c r="U74" s="21" t="s">
        <v>34</v>
      </c>
    </row>
    <row r="75" spans="1:21" s="13" customFormat="1" ht="22.5" x14ac:dyDescent="0.25">
      <c r="A75" s="3" t="s">
        <v>49</v>
      </c>
      <c r="B75" s="3" t="s">
        <v>230</v>
      </c>
      <c r="C75" s="3" t="s">
        <v>389</v>
      </c>
      <c r="D75" s="16" t="s">
        <v>390</v>
      </c>
      <c r="E75" s="17" t="s">
        <v>45</v>
      </c>
      <c r="F75" s="16" t="s">
        <v>391</v>
      </c>
      <c r="G75" s="16" t="s">
        <v>200</v>
      </c>
      <c r="H75" s="17" t="s">
        <v>29</v>
      </c>
      <c r="I75" s="3" t="s">
        <v>30</v>
      </c>
      <c r="J75" s="17" t="s">
        <v>31</v>
      </c>
      <c r="K75" s="18">
        <v>2204104</v>
      </c>
      <c r="L75" s="19">
        <v>904521</v>
      </c>
      <c r="M75" s="19">
        <v>0</v>
      </c>
      <c r="N75" s="19">
        <v>15</v>
      </c>
      <c r="O75" s="19">
        <v>70697</v>
      </c>
      <c r="P75" s="19">
        <v>11</v>
      </c>
      <c r="Q75" s="19">
        <v>62214</v>
      </c>
      <c r="R75" s="13">
        <f t="shared" si="1"/>
        <v>132911</v>
      </c>
      <c r="S75" s="20" t="s">
        <v>295</v>
      </c>
      <c r="T75" s="20" t="s">
        <v>33</v>
      </c>
      <c r="U75" s="21" t="s">
        <v>34</v>
      </c>
    </row>
    <row r="76" spans="1:21" s="13" customFormat="1" ht="22.5" x14ac:dyDescent="0.25">
      <c r="A76" s="3" t="s">
        <v>49</v>
      </c>
      <c r="B76" s="3" t="s">
        <v>230</v>
      </c>
      <c r="C76" s="3" t="s">
        <v>392</v>
      </c>
      <c r="D76" s="16" t="s">
        <v>216</v>
      </c>
      <c r="E76" s="17" t="s">
        <v>232</v>
      </c>
      <c r="F76" s="16" t="s">
        <v>393</v>
      </c>
      <c r="G76" s="16" t="s">
        <v>394</v>
      </c>
      <c r="H76" s="17" t="s">
        <v>29</v>
      </c>
      <c r="I76" s="3" t="s">
        <v>30</v>
      </c>
      <c r="J76" s="17" t="s">
        <v>31</v>
      </c>
      <c r="K76" s="18">
        <v>1979306</v>
      </c>
      <c r="L76" s="19">
        <v>850581</v>
      </c>
      <c r="M76" s="19">
        <v>0</v>
      </c>
      <c r="N76" s="19">
        <v>12</v>
      </c>
      <c r="O76" s="19">
        <v>48785</v>
      </c>
      <c r="P76" s="19">
        <v>11</v>
      </c>
      <c r="Q76" s="19">
        <v>53663</v>
      </c>
      <c r="R76" s="13">
        <f t="shared" si="1"/>
        <v>102448</v>
      </c>
      <c r="S76" s="20" t="s">
        <v>118</v>
      </c>
      <c r="T76" s="20" t="s">
        <v>33</v>
      </c>
      <c r="U76" s="21" t="s">
        <v>34</v>
      </c>
    </row>
    <row r="77" spans="1:21" s="13" customFormat="1" ht="22.5" x14ac:dyDescent="0.25">
      <c r="A77" s="3" t="s">
        <v>69</v>
      </c>
      <c r="B77" s="3" t="s">
        <v>395</v>
      </c>
      <c r="C77" s="3" t="s">
        <v>396</v>
      </c>
      <c r="D77" s="16" t="s">
        <v>397</v>
      </c>
      <c r="E77" s="17" t="s">
        <v>45</v>
      </c>
      <c r="F77" s="16" t="s">
        <v>398</v>
      </c>
      <c r="G77" s="16" t="s">
        <v>399</v>
      </c>
      <c r="H77" s="17" t="s">
        <v>29</v>
      </c>
      <c r="I77" s="3" t="s">
        <v>30</v>
      </c>
      <c r="J77" s="17" t="s">
        <v>31</v>
      </c>
      <c r="K77" s="18">
        <v>2074673</v>
      </c>
      <c r="L77" s="19">
        <v>870672</v>
      </c>
      <c r="M77" s="19">
        <v>0</v>
      </c>
      <c r="N77" s="19">
        <v>17</v>
      </c>
      <c r="O77" s="19">
        <v>80123</v>
      </c>
      <c r="P77" s="19">
        <v>0</v>
      </c>
      <c r="Q77" s="19">
        <v>0</v>
      </c>
      <c r="R77" s="13">
        <f t="shared" si="1"/>
        <v>80123</v>
      </c>
      <c r="S77" s="20" t="s">
        <v>400</v>
      </c>
      <c r="T77" s="20" t="s">
        <v>33</v>
      </c>
      <c r="U77" s="21" t="s">
        <v>34</v>
      </c>
    </row>
    <row r="78" spans="1:21" s="13" customFormat="1" ht="22.5" x14ac:dyDescent="0.25">
      <c r="A78" s="3" t="s">
        <v>42</v>
      </c>
      <c r="B78" s="3" t="s">
        <v>401</v>
      </c>
      <c r="C78" s="3" t="s">
        <v>402</v>
      </c>
      <c r="D78" s="16" t="s">
        <v>403</v>
      </c>
      <c r="E78" s="17" t="s">
        <v>147</v>
      </c>
      <c r="F78" s="16" t="s">
        <v>46</v>
      </c>
      <c r="G78" s="16" t="s">
        <v>67</v>
      </c>
      <c r="H78" s="17" t="s">
        <v>29</v>
      </c>
      <c r="I78" s="3" t="s">
        <v>369</v>
      </c>
      <c r="J78" s="17" t="s">
        <v>31</v>
      </c>
      <c r="K78" s="18">
        <v>1479594</v>
      </c>
      <c r="L78" s="19">
        <v>142272</v>
      </c>
      <c r="M78" s="19">
        <v>0</v>
      </c>
      <c r="N78" s="19">
        <v>18</v>
      </c>
      <c r="O78" s="19">
        <v>43815</v>
      </c>
      <c r="P78" s="19">
        <v>23</v>
      </c>
      <c r="Q78" s="19">
        <v>67184</v>
      </c>
      <c r="R78" s="13">
        <f t="shared" si="1"/>
        <v>110999</v>
      </c>
      <c r="S78" s="20" t="s">
        <v>370</v>
      </c>
      <c r="T78" s="20" t="s">
        <v>149</v>
      </c>
      <c r="U78" s="21" t="s">
        <v>34</v>
      </c>
    </row>
    <row r="79" spans="1:21" s="13" customFormat="1" ht="22.5" x14ac:dyDescent="0.25">
      <c r="A79" s="3" t="s">
        <v>22</v>
      </c>
      <c r="B79" s="3" t="s">
        <v>404</v>
      </c>
      <c r="C79" s="3" t="s">
        <v>245</v>
      </c>
      <c r="D79" s="16" t="s">
        <v>405</v>
      </c>
      <c r="E79" s="17" t="s">
        <v>38</v>
      </c>
      <c r="F79" s="16" t="s">
        <v>406</v>
      </c>
      <c r="G79" s="16" t="s">
        <v>248</v>
      </c>
      <c r="H79" s="17" t="s">
        <v>29</v>
      </c>
      <c r="I79" s="3" t="s">
        <v>30</v>
      </c>
      <c r="J79" s="17" t="s">
        <v>31</v>
      </c>
      <c r="K79" s="18">
        <v>2719157</v>
      </c>
      <c r="L79" s="19">
        <v>1039173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3">
        <f t="shared" si="1"/>
        <v>0</v>
      </c>
      <c r="S79" s="20" t="s">
        <v>407</v>
      </c>
      <c r="T79" s="20" t="s">
        <v>33</v>
      </c>
      <c r="U79" s="21" t="s">
        <v>34</v>
      </c>
    </row>
    <row r="80" spans="1:21" s="13" customFormat="1" ht="33.75" x14ac:dyDescent="0.25">
      <c r="A80" s="3" t="s">
        <v>134</v>
      </c>
      <c r="B80" s="3" t="s">
        <v>408</v>
      </c>
      <c r="C80" s="3" t="s">
        <v>409</v>
      </c>
      <c r="D80" s="16" t="s">
        <v>410</v>
      </c>
      <c r="E80" s="17" t="s">
        <v>94</v>
      </c>
      <c r="F80" s="16" t="s">
        <v>411</v>
      </c>
      <c r="G80" s="16" t="s">
        <v>412</v>
      </c>
      <c r="H80" s="17" t="s">
        <v>29</v>
      </c>
      <c r="I80" s="3" t="s">
        <v>30</v>
      </c>
      <c r="J80" s="17" t="s">
        <v>31</v>
      </c>
      <c r="K80" s="18">
        <v>4314871</v>
      </c>
      <c r="L80" s="19">
        <v>1650191</v>
      </c>
      <c r="M80" s="19">
        <v>0</v>
      </c>
      <c r="N80" s="19">
        <v>17</v>
      </c>
      <c r="O80" s="19">
        <v>163305</v>
      </c>
      <c r="P80" s="19">
        <v>0</v>
      </c>
      <c r="Q80" s="19">
        <v>0</v>
      </c>
      <c r="R80" s="13">
        <f t="shared" si="1"/>
        <v>163305</v>
      </c>
      <c r="S80" s="20" t="s">
        <v>413</v>
      </c>
      <c r="T80" s="20" t="s">
        <v>33</v>
      </c>
      <c r="U80" s="21" t="s">
        <v>34</v>
      </c>
    </row>
    <row r="81" spans="1:21" s="13" customFormat="1" ht="22.5" x14ac:dyDescent="0.25">
      <c r="A81" s="3" t="s">
        <v>42</v>
      </c>
      <c r="B81" s="3" t="s">
        <v>414</v>
      </c>
      <c r="C81" s="3" t="s">
        <v>415</v>
      </c>
      <c r="D81" s="16" t="s">
        <v>416</v>
      </c>
      <c r="E81" s="17" t="s">
        <v>65</v>
      </c>
      <c r="F81" s="16" t="s">
        <v>205</v>
      </c>
      <c r="G81" s="16" t="s">
        <v>417</v>
      </c>
      <c r="H81" s="17" t="s">
        <v>29</v>
      </c>
      <c r="I81" s="3" t="s">
        <v>30</v>
      </c>
      <c r="J81" s="17" t="s">
        <v>31</v>
      </c>
      <c r="K81" s="18">
        <v>1635379</v>
      </c>
      <c r="L81" s="19">
        <v>736782</v>
      </c>
      <c r="M81" s="19">
        <v>0</v>
      </c>
      <c r="N81" s="19">
        <v>6</v>
      </c>
      <c r="O81" s="19">
        <v>20368</v>
      </c>
      <c r="P81" s="19">
        <v>0</v>
      </c>
      <c r="Q81" s="19">
        <v>0</v>
      </c>
      <c r="R81" s="13">
        <f t="shared" si="1"/>
        <v>20368</v>
      </c>
      <c r="S81" s="20" t="s">
        <v>418</v>
      </c>
      <c r="T81" s="20" t="s">
        <v>33</v>
      </c>
      <c r="U81" s="21" t="s">
        <v>34</v>
      </c>
    </row>
    <row r="82" spans="1:21" s="13" customFormat="1" ht="22.5" x14ac:dyDescent="0.25">
      <c r="A82" s="3" t="s">
        <v>49</v>
      </c>
      <c r="B82" s="3" t="s">
        <v>419</v>
      </c>
      <c r="C82" s="3" t="s">
        <v>420</v>
      </c>
      <c r="D82" s="16" t="s">
        <v>421</v>
      </c>
      <c r="E82" s="17" t="s">
        <v>116</v>
      </c>
      <c r="F82" s="16" t="s">
        <v>422</v>
      </c>
      <c r="G82" s="16" t="s">
        <v>423</v>
      </c>
      <c r="H82" s="17" t="s">
        <v>29</v>
      </c>
      <c r="I82" s="3" t="s">
        <v>369</v>
      </c>
      <c r="J82" s="17" t="s">
        <v>31</v>
      </c>
      <c r="K82" s="18">
        <v>864490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3">
        <f t="shared" si="1"/>
        <v>0</v>
      </c>
      <c r="S82" s="20" t="s">
        <v>424</v>
      </c>
      <c r="T82" s="20" t="s">
        <v>425</v>
      </c>
      <c r="U82" s="21" t="s">
        <v>34</v>
      </c>
    </row>
    <row r="83" spans="1:21" s="13" customFormat="1" ht="22.5" x14ac:dyDescent="0.25">
      <c r="A83" s="3" t="s">
        <v>69</v>
      </c>
      <c r="B83" s="3" t="s">
        <v>419</v>
      </c>
      <c r="C83" s="3" t="s">
        <v>426</v>
      </c>
      <c r="D83" s="16" t="s">
        <v>427</v>
      </c>
      <c r="E83" s="17" t="s">
        <v>38</v>
      </c>
      <c r="F83" s="16" t="s">
        <v>428</v>
      </c>
      <c r="G83" s="16" t="s">
        <v>89</v>
      </c>
      <c r="H83" s="17" t="s">
        <v>29</v>
      </c>
      <c r="I83" s="3" t="s">
        <v>30</v>
      </c>
      <c r="J83" s="17" t="s">
        <v>31</v>
      </c>
      <c r="K83" s="18">
        <v>2454062</v>
      </c>
      <c r="L83" s="19">
        <v>1095308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3">
        <f t="shared" si="1"/>
        <v>0</v>
      </c>
      <c r="S83" s="20" t="s">
        <v>158</v>
      </c>
      <c r="T83" s="20" t="s">
        <v>33</v>
      </c>
      <c r="U83" s="21" t="s">
        <v>180</v>
      </c>
    </row>
    <row r="84" spans="1:21" s="13" customFormat="1" ht="22.5" x14ac:dyDescent="0.25">
      <c r="A84" s="3" t="s">
        <v>22</v>
      </c>
      <c r="B84" s="3" t="s">
        <v>419</v>
      </c>
      <c r="C84" s="3" t="s">
        <v>310</v>
      </c>
      <c r="D84" s="16" t="s">
        <v>429</v>
      </c>
      <c r="E84" s="17" t="s">
        <v>38</v>
      </c>
      <c r="F84" s="16" t="s">
        <v>39</v>
      </c>
      <c r="G84" s="16" t="s">
        <v>430</v>
      </c>
      <c r="H84" s="17" t="s">
        <v>29</v>
      </c>
      <c r="I84" s="3" t="s">
        <v>30</v>
      </c>
      <c r="J84" s="17" t="s">
        <v>31</v>
      </c>
      <c r="K84" s="18">
        <v>2849637</v>
      </c>
      <c r="L84" s="19">
        <v>1082790</v>
      </c>
      <c r="M84" s="19">
        <v>0</v>
      </c>
      <c r="N84" s="19">
        <v>9</v>
      </c>
      <c r="O84" s="19">
        <v>49964</v>
      </c>
      <c r="P84" s="19">
        <v>7</v>
      </c>
      <c r="Q84" s="19">
        <v>46633</v>
      </c>
      <c r="R84" s="13">
        <f t="shared" si="1"/>
        <v>96597</v>
      </c>
      <c r="S84" s="20" t="s">
        <v>41</v>
      </c>
      <c r="T84" s="20" t="s">
        <v>33</v>
      </c>
      <c r="U84" s="21" t="s">
        <v>34</v>
      </c>
    </row>
    <row r="85" spans="1:21" s="13" customFormat="1" ht="22.5" x14ac:dyDescent="0.25">
      <c r="A85" s="3" t="s">
        <v>69</v>
      </c>
      <c r="B85" s="3" t="s">
        <v>51</v>
      </c>
      <c r="C85" s="3" t="s">
        <v>431</v>
      </c>
      <c r="D85" s="16" t="s">
        <v>432</v>
      </c>
      <c r="E85" s="17" t="s">
        <v>45</v>
      </c>
      <c r="F85" s="16" t="s">
        <v>46</v>
      </c>
      <c r="G85" s="16" t="s">
        <v>89</v>
      </c>
      <c r="H85" s="17" t="s">
        <v>29</v>
      </c>
      <c r="I85" s="3" t="s">
        <v>30</v>
      </c>
      <c r="J85" s="17" t="s">
        <v>31</v>
      </c>
      <c r="K85" s="18">
        <v>1976522</v>
      </c>
      <c r="L85" s="19">
        <v>870670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3">
        <f t="shared" si="1"/>
        <v>0</v>
      </c>
      <c r="S85" s="20" t="s">
        <v>433</v>
      </c>
      <c r="T85" s="20" t="s">
        <v>33</v>
      </c>
      <c r="U85" s="21" t="s">
        <v>34</v>
      </c>
    </row>
    <row r="86" spans="1:21" s="13" customFormat="1" ht="22.5" x14ac:dyDescent="0.25">
      <c r="A86" s="3" t="s">
        <v>22</v>
      </c>
      <c r="B86" s="3" t="s">
        <v>51</v>
      </c>
      <c r="C86" s="3" t="s">
        <v>434</v>
      </c>
      <c r="D86" s="16" t="s">
        <v>435</v>
      </c>
      <c r="E86" s="17" t="s">
        <v>72</v>
      </c>
      <c r="F86" s="16" t="s">
        <v>436</v>
      </c>
      <c r="G86" s="16" t="s">
        <v>437</v>
      </c>
      <c r="H86" s="17" t="s">
        <v>29</v>
      </c>
      <c r="I86" s="3" t="s">
        <v>30</v>
      </c>
      <c r="J86" s="17" t="s">
        <v>31</v>
      </c>
      <c r="K86" s="18">
        <v>3041831</v>
      </c>
      <c r="L86" s="19">
        <v>1098103</v>
      </c>
      <c r="M86" s="19">
        <v>0</v>
      </c>
      <c r="N86" s="19">
        <v>20</v>
      </c>
      <c r="O86" s="19">
        <v>132826</v>
      </c>
      <c r="P86" s="19">
        <v>0</v>
      </c>
      <c r="Q86" s="19">
        <v>0</v>
      </c>
      <c r="R86" s="13">
        <f t="shared" si="1"/>
        <v>132826</v>
      </c>
      <c r="S86" s="20" t="s">
        <v>254</v>
      </c>
      <c r="T86" s="20" t="s">
        <v>33</v>
      </c>
      <c r="U86" s="21" t="s">
        <v>34</v>
      </c>
    </row>
    <row r="87" spans="1:21" s="13" customFormat="1" ht="33.75" x14ac:dyDescent="0.25">
      <c r="A87" s="3" t="s">
        <v>49</v>
      </c>
      <c r="B87" s="3" t="s">
        <v>438</v>
      </c>
      <c r="C87" s="3" t="s">
        <v>439</v>
      </c>
      <c r="D87" s="16" t="s">
        <v>440</v>
      </c>
      <c r="E87" s="17" t="s">
        <v>45</v>
      </c>
      <c r="F87" s="16" t="s">
        <v>441</v>
      </c>
      <c r="G87" s="16" t="s">
        <v>112</v>
      </c>
      <c r="H87" s="17" t="s">
        <v>29</v>
      </c>
      <c r="I87" s="3" t="s">
        <v>30</v>
      </c>
      <c r="J87" s="17" t="s">
        <v>31</v>
      </c>
      <c r="K87" s="18">
        <v>2119138</v>
      </c>
      <c r="L87" s="19">
        <v>961479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3">
        <f t="shared" si="1"/>
        <v>0</v>
      </c>
      <c r="S87" s="20" t="s">
        <v>442</v>
      </c>
      <c r="T87" s="20" t="s">
        <v>33</v>
      </c>
      <c r="U87" s="21" t="s">
        <v>34</v>
      </c>
    </row>
    <row r="88" spans="1:21" s="13" customFormat="1" ht="22.5" x14ac:dyDescent="0.25">
      <c r="A88" s="3" t="s">
        <v>22</v>
      </c>
      <c r="B88" s="3" t="s">
        <v>443</v>
      </c>
      <c r="C88" s="3" t="s">
        <v>98</v>
      </c>
      <c r="D88" s="16" t="s">
        <v>444</v>
      </c>
      <c r="E88" s="17" t="s">
        <v>38</v>
      </c>
      <c r="F88" s="16" t="s">
        <v>289</v>
      </c>
      <c r="G88" s="16" t="s">
        <v>445</v>
      </c>
      <c r="H88" s="17" t="s">
        <v>29</v>
      </c>
      <c r="I88" s="3" t="s">
        <v>30</v>
      </c>
      <c r="J88" s="17" t="s">
        <v>31</v>
      </c>
      <c r="K88" s="18">
        <v>365914</v>
      </c>
      <c r="L88" s="19">
        <v>365914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3">
        <f t="shared" si="1"/>
        <v>0</v>
      </c>
      <c r="S88" s="20" t="s">
        <v>446</v>
      </c>
      <c r="T88" s="20" t="s">
        <v>447</v>
      </c>
      <c r="U88" s="21" t="s">
        <v>34</v>
      </c>
    </row>
    <row r="89" spans="1:21" s="13" customFormat="1" ht="22.5" x14ac:dyDescent="0.25">
      <c r="A89" s="3" t="s">
        <v>42</v>
      </c>
      <c r="B89" s="3" t="s">
        <v>448</v>
      </c>
      <c r="C89" s="3" t="s">
        <v>92</v>
      </c>
      <c r="D89" s="16" t="s">
        <v>449</v>
      </c>
      <c r="E89" s="17" t="s">
        <v>222</v>
      </c>
      <c r="F89" s="16" t="s">
        <v>46</v>
      </c>
      <c r="G89" s="16" t="s">
        <v>67</v>
      </c>
      <c r="H89" s="17" t="s">
        <v>29</v>
      </c>
      <c r="I89" s="3" t="s">
        <v>30</v>
      </c>
      <c r="J89" s="17" t="s">
        <v>31</v>
      </c>
      <c r="K89" s="18">
        <v>1375485</v>
      </c>
      <c r="L89" s="19">
        <v>630422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3">
        <f t="shared" si="1"/>
        <v>0</v>
      </c>
      <c r="S89" s="20" t="s">
        <v>450</v>
      </c>
      <c r="T89" s="20" t="s">
        <v>33</v>
      </c>
      <c r="U89" s="21" t="s">
        <v>34</v>
      </c>
    </row>
    <row r="90" spans="1:21" s="13" customFormat="1" ht="22.5" x14ac:dyDescent="0.25">
      <c r="A90" s="3" t="s">
        <v>49</v>
      </c>
      <c r="B90" s="3" t="s">
        <v>451</v>
      </c>
      <c r="C90" s="3" t="s">
        <v>452</v>
      </c>
      <c r="D90" s="16" t="s">
        <v>453</v>
      </c>
      <c r="E90" s="17" t="s">
        <v>38</v>
      </c>
      <c r="F90" s="16" t="s">
        <v>454</v>
      </c>
      <c r="G90" s="16" t="s">
        <v>344</v>
      </c>
      <c r="H90" s="17" t="s">
        <v>29</v>
      </c>
      <c r="I90" s="3" t="s">
        <v>30</v>
      </c>
      <c r="J90" s="17" t="s">
        <v>31</v>
      </c>
      <c r="K90" s="18">
        <v>2489793</v>
      </c>
      <c r="L90" s="19">
        <v>1101837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3">
        <f t="shared" si="1"/>
        <v>0</v>
      </c>
      <c r="S90" s="20" t="s">
        <v>74</v>
      </c>
      <c r="T90" s="20" t="s">
        <v>33</v>
      </c>
      <c r="U90" s="21" t="s">
        <v>34</v>
      </c>
    </row>
    <row r="91" spans="1:21" s="13" customFormat="1" ht="22.5" x14ac:dyDescent="0.25">
      <c r="A91" s="3" t="s">
        <v>69</v>
      </c>
      <c r="B91" s="3" t="s">
        <v>455</v>
      </c>
      <c r="C91" s="3" t="s">
        <v>24</v>
      </c>
      <c r="D91" s="16" t="s">
        <v>456</v>
      </c>
      <c r="E91" s="17" t="s">
        <v>38</v>
      </c>
      <c r="F91" s="16" t="s">
        <v>46</v>
      </c>
      <c r="G91" s="16" t="s">
        <v>457</v>
      </c>
      <c r="H91" s="17" t="s">
        <v>29</v>
      </c>
      <c r="I91" s="3" t="s">
        <v>30</v>
      </c>
      <c r="J91" s="17" t="s">
        <v>31</v>
      </c>
      <c r="K91" s="18">
        <v>2487905</v>
      </c>
      <c r="L91" s="19">
        <v>1037588</v>
      </c>
      <c r="M91" s="19">
        <v>0</v>
      </c>
      <c r="N91" s="19">
        <v>20</v>
      </c>
      <c r="O91" s="19">
        <v>111032</v>
      </c>
      <c r="P91" s="19">
        <v>0</v>
      </c>
      <c r="Q91" s="19">
        <v>0</v>
      </c>
      <c r="R91" s="13">
        <f t="shared" si="1"/>
        <v>111032</v>
      </c>
      <c r="S91" s="20" t="s">
        <v>458</v>
      </c>
      <c r="T91" s="20" t="s">
        <v>33</v>
      </c>
      <c r="U91" s="21" t="s">
        <v>34</v>
      </c>
    </row>
    <row r="92" spans="1:21" s="13" customFormat="1" ht="22.5" x14ac:dyDescent="0.25">
      <c r="A92" s="3" t="s">
        <v>69</v>
      </c>
      <c r="B92" s="3" t="s">
        <v>459</v>
      </c>
      <c r="C92" s="3" t="s">
        <v>460</v>
      </c>
      <c r="D92" s="16" t="s">
        <v>461</v>
      </c>
      <c r="E92" s="17" t="s">
        <v>45</v>
      </c>
      <c r="F92" s="16" t="s">
        <v>462</v>
      </c>
      <c r="G92" s="16" t="s">
        <v>463</v>
      </c>
      <c r="H92" s="17" t="s">
        <v>29</v>
      </c>
      <c r="I92" s="3" t="s">
        <v>30</v>
      </c>
      <c r="J92" s="17" t="s">
        <v>31</v>
      </c>
      <c r="K92" s="18">
        <v>2123431</v>
      </c>
      <c r="L92" s="19">
        <v>956759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3">
        <f t="shared" si="1"/>
        <v>0</v>
      </c>
      <c r="S92" s="20" t="s">
        <v>295</v>
      </c>
      <c r="T92" s="20" t="s">
        <v>33</v>
      </c>
      <c r="U92" s="21" t="s">
        <v>34</v>
      </c>
    </row>
    <row r="93" spans="1:21" s="13" customFormat="1" ht="22.5" x14ac:dyDescent="0.25">
      <c r="A93" s="3" t="s">
        <v>49</v>
      </c>
      <c r="B93" s="3" t="s">
        <v>464</v>
      </c>
      <c r="C93" s="3" t="s">
        <v>464</v>
      </c>
      <c r="D93" s="16" t="s">
        <v>465</v>
      </c>
      <c r="E93" s="17" t="s">
        <v>87</v>
      </c>
      <c r="F93" s="16" t="s">
        <v>466</v>
      </c>
      <c r="G93" s="16" t="s">
        <v>467</v>
      </c>
      <c r="H93" s="17" t="s">
        <v>29</v>
      </c>
      <c r="I93" s="3" t="s">
        <v>30</v>
      </c>
      <c r="J93" s="17" t="s">
        <v>31</v>
      </c>
      <c r="K93" s="18">
        <v>1698387</v>
      </c>
      <c r="L93" s="19">
        <v>764521</v>
      </c>
      <c r="M93" s="19">
        <v>0</v>
      </c>
      <c r="N93" s="19">
        <v>0</v>
      </c>
      <c r="O93" s="19">
        <v>0</v>
      </c>
      <c r="P93" s="19">
        <v>4</v>
      </c>
      <c r="Q93" s="19">
        <v>17291</v>
      </c>
      <c r="R93" s="13">
        <f t="shared" si="1"/>
        <v>17291</v>
      </c>
      <c r="S93" s="20" t="s">
        <v>41</v>
      </c>
      <c r="T93" s="20" t="s">
        <v>33</v>
      </c>
      <c r="U93" s="21" t="s">
        <v>34</v>
      </c>
    </row>
    <row r="94" spans="1:21" s="13" customFormat="1" ht="22.5" x14ac:dyDescent="0.25">
      <c r="A94" s="3" t="s">
        <v>49</v>
      </c>
      <c r="B94" s="3" t="s">
        <v>468</v>
      </c>
      <c r="C94" s="3" t="s">
        <v>282</v>
      </c>
      <c r="D94" s="16" t="s">
        <v>469</v>
      </c>
      <c r="E94" s="17" t="s">
        <v>72</v>
      </c>
      <c r="F94" s="16" t="s">
        <v>53</v>
      </c>
      <c r="G94" s="16" t="s">
        <v>470</v>
      </c>
      <c r="H94" s="17" t="s">
        <v>29</v>
      </c>
      <c r="I94" s="3" t="s">
        <v>30</v>
      </c>
      <c r="J94" s="17" t="s">
        <v>31</v>
      </c>
      <c r="K94" s="18">
        <v>2531963</v>
      </c>
      <c r="L94" s="19">
        <v>1054352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3">
        <f t="shared" si="1"/>
        <v>0</v>
      </c>
      <c r="S94" s="20" t="s">
        <v>471</v>
      </c>
      <c r="T94" s="20" t="s">
        <v>33</v>
      </c>
      <c r="U94" s="21" t="s">
        <v>34</v>
      </c>
    </row>
    <row r="95" spans="1:21" s="13" customFormat="1" ht="22.5" x14ac:dyDescent="0.25">
      <c r="A95" s="3" t="s">
        <v>49</v>
      </c>
      <c r="B95" s="3" t="s">
        <v>260</v>
      </c>
      <c r="C95" s="3" t="s">
        <v>260</v>
      </c>
      <c r="D95" s="16" t="s">
        <v>472</v>
      </c>
      <c r="E95" s="17" t="s">
        <v>72</v>
      </c>
      <c r="F95" s="16" t="s">
        <v>53</v>
      </c>
      <c r="G95" s="16" t="s">
        <v>473</v>
      </c>
      <c r="H95" s="17" t="s">
        <v>29</v>
      </c>
      <c r="I95" s="3" t="s">
        <v>30</v>
      </c>
      <c r="J95" s="17" t="s">
        <v>31</v>
      </c>
      <c r="K95" s="18">
        <v>2770597</v>
      </c>
      <c r="L95" s="19">
        <v>1157422</v>
      </c>
      <c r="M95" s="19">
        <v>0</v>
      </c>
      <c r="N95" s="19">
        <v>19</v>
      </c>
      <c r="O95" s="19">
        <v>126185</v>
      </c>
      <c r="P95" s="19">
        <v>0</v>
      </c>
      <c r="Q95" s="19">
        <v>0</v>
      </c>
      <c r="R95" s="13">
        <f t="shared" si="1"/>
        <v>126185</v>
      </c>
      <c r="S95" s="20" t="s">
        <v>474</v>
      </c>
      <c r="T95" s="20" t="s">
        <v>33</v>
      </c>
      <c r="U95" s="21" t="s">
        <v>34</v>
      </c>
    </row>
    <row r="96" spans="1:21" s="13" customFormat="1" ht="22.5" x14ac:dyDescent="0.25">
      <c r="A96" s="3" t="s">
        <v>22</v>
      </c>
      <c r="B96" s="3" t="s">
        <v>260</v>
      </c>
      <c r="C96" s="3" t="s">
        <v>475</v>
      </c>
      <c r="D96" s="16" t="s">
        <v>476</v>
      </c>
      <c r="E96" s="17" t="s">
        <v>38</v>
      </c>
      <c r="F96" s="16" t="s">
        <v>143</v>
      </c>
      <c r="G96" s="16" t="s">
        <v>477</v>
      </c>
      <c r="H96" s="17" t="s">
        <v>29</v>
      </c>
      <c r="I96" s="3" t="s">
        <v>30</v>
      </c>
      <c r="J96" s="17" t="s">
        <v>31</v>
      </c>
      <c r="K96" s="18">
        <v>2990303</v>
      </c>
      <c r="L96" s="19">
        <v>1101838</v>
      </c>
      <c r="M96" s="19">
        <v>0</v>
      </c>
      <c r="N96" s="19">
        <v>25</v>
      </c>
      <c r="O96" s="19">
        <v>138790</v>
      </c>
      <c r="P96" s="19">
        <v>9</v>
      </c>
      <c r="Q96" s="19">
        <v>59957</v>
      </c>
      <c r="R96" s="13">
        <f t="shared" si="1"/>
        <v>198747</v>
      </c>
      <c r="S96" s="20" t="s">
        <v>478</v>
      </c>
      <c r="T96" s="20" t="s">
        <v>33</v>
      </c>
      <c r="U96" s="21" t="s">
        <v>34</v>
      </c>
    </row>
    <row r="97" spans="1:21" s="13" customFormat="1" ht="22.5" x14ac:dyDescent="0.25">
      <c r="A97" s="3" t="s">
        <v>22</v>
      </c>
      <c r="B97" s="3" t="s">
        <v>479</v>
      </c>
      <c r="C97" s="3" t="s">
        <v>480</v>
      </c>
      <c r="D97" s="16" t="s">
        <v>481</v>
      </c>
      <c r="E97" s="17" t="s">
        <v>38</v>
      </c>
      <c r="F97" s="16" t="s">
        <v>482</v>
      </c>
      <c r="G97" s="16" t="s">
        <v>483</v>
      </c>
      <c r="H97" s="17" t="s">
        <v>29</v>
      </c>
      <c r="I97" s="3" t="s">
        <v>30</v>
      </c>
      <c r="J97" s="17" t="s">
        <v>31</v>
      </c>
      <c r="K97" s="18">
        <v>2996838</v>
      </c>
      <c r="L97" s="19">
        <v>0</v>
      </c>
      <c r="M97" s="19">
        <v>0</v>
      </c>
      <c r="N97" s="19">
        <v>15</v>
      </c>
      <c r="O97" s="19">
        <v>83274</v>
      </c>
      <c r="P97" s="19">
        <v>15</v>
      </c>
      <c r="Q97" s="19">
        <v>99929</v>
      </c>
      <c r="R97" s="13">
        <f t="shared" si="1"/>
        <v>183203</v>
      </c>
      <c r="S97" s="20" t="s">
        <v>254</v>
      </c>
      <c r="T97" s="20" t="s">
        <v>33</v>
      </c>
      <c r="U97" s="21" t="s">
        <v>34</v>
      </c>
    </row>
    <row r="98" spans="1:21" s="13" customFormat="1" ht="22.5" x14ac:dyDescent="0.25">
      <c r="A98" s="3" t="s">
        <v>22</v>
      </c>
      <c r="B98" s="3" t="s">
        <v>484</v>
      </c>
      <c r="C98" s="3" t="s">
        <v>485</v>
      </c>
      <c r="D98" s="16" t="s">
        <v>486</v>
      </c>
      <c r="E98" s="17" t="s">
        <v>137</v>
      </c>
      <c r="F98" s="16" t="s">
        <v>81</v>
      </c>
      <c r="G98" s="16" t="s">
        <v>487</v>
      </c>
      <c r="H98" s="17" t="s">
        <v>29</v>
      </c>
      <c r="I98" s="3" t="s">
        <v>30</v>
      </c>
      <c r="J98" s="17" t="s">
        <v>31</v>
      </c>
      <c r="K98" s="18">
        <v>5402396</v>
      </c>
      <c r="L98" s="19">
        <v>1898286</v>
      </c>
      <c r="M98" s="19">
        <v>0</v>
      </c>
      <c r="N98" s="19">
        <v>16</v>
      </c>
      <c r="O98" s="19">
        <v>185747</v>
      </c>
      <c r="P98" s="19">
        <v>16</v>
      </c>
      <c r="Q98" s="19">
        <v>222897</v>
      </c>
      <c r="R98" s="13">
        <f t="shared" si="1"/>
        <v>408644</v>
      </c>
      <c r="S98" s="20" t="s">
        <v>488</v>
      </c>
      <c r="T98" s="20" t="s">
        <v>33</v>
      </c>
      <c r="U98" s="21" t="s">
        <v>34</v>
      </c>
    </row>
    <row r="99" spans="1:21" s="13" customFormat="1" ht="22.5" x14ac:dyDescent="0.25">
      <c r="A99" s="3" t="s">
        <v>56</v>
      </c>
      <c r="B99" s="3" t="s">
        <v>489</v>
      </c>
      <c r="C99" s="3" t="s">
        <v>490</v>
      </c>
      <c r="D99" s="16" t="s">
        <v>491</v>
      </c>
      <c r="E99" s="17" t="s">
        <v>166</v>
      </c>
      <c r="F99" s="16" t="s">
        <v>289</v>
      </c>
      <c r="G99" s="16" t="s">
        <v>492</v>
      </c>
      <c r="H99" s="17" t="s">
        <v>29</v>
      </c>
      <c r="I99" s="3" t="s">
        <v>61</v>
      </c>
      <c r="J99" s="17" t="s">
        <v>31</v>
      </c>
      <c r="K99" s="18">
        <v>8742132</v>
      </c>
      <c r="L99" s="19">
        <v>3061083</v>
      </c>
      <c r="M99" s="19">
        <v>0</v>
      </c>
      <c r="N99" s="19">
        <v>28</v>
      </c>
      <c r="O99" s="19">
        <v>625629</v>
      </c>
      <c r="P99" s="19">
        <v>0</v>
      </c>
      <c r="Q99" s="19">
        <v>0</v>
      </c>
      <c r="R99" s="13">
        <f t="shared" si="1"/>
        <v>625629</v>
      </c>
      <c r="S99" s="20" t="s">
        <v>493</v>
      </c>
      <c r="T99" s="20" t="s">
        <v>33</v>
      </c>
      <c r="U99" s="21" t="s">
        <v>34</v>
      </c>
    </row>
    <row r="100" spans="1:21" s="13" customFormat="1" ht="22.5" x14ac:dyDescent="0.25">
      <c r="A100" s="3" t="s">
        <v>134</v>
      </c>
      <c r="B100" s="3" t="s">
        <v>494</v>
      </c>
      <c r="C100" s="3" t="s">
        <v>495</v>
      </c>
      <c r="D100" s="16" t="s">
        <v>496</v>
      </c>
      <c r="E100" s="17" t="s">
        <v>94</v>
      </c>
      <c r="F100" s="16" t="s">
        <v>497</v>
      </c>
      <c r="G100" s="16" t="s">
        <v>498</v>
      </c>
      <c r="H100" s="17" t="s">
        <v>29</v>
      </c>
      <c r="I100" s="3" t="s">
        <v>30</v>
      </c>
      <c r="J100" s="17" t="s">
        <v>31</v>
      </c>
      <c r="K100" s="18">
        <v>4517262</v>
      </c>
      <c r="L100" s="19">
        <v>1604465</v>
      </c>
      <c r="M100" s="19">
        <v>0</v>
      </c>
      <c r="N100" s="19">
        <v>9</v>
      </c>
      <c r="O100" s="19">
        <v>86456</v>
      </c>
      <c r="P100" s="19">
        <v>25</v>
      </c>
      <c r="Q100" s="19">
        <v>288185</v>
      </c>
      <c r="R100" s="13">
        <f t="shared" si="1"/>
        <v>374641</v>
      </c>
      <c r="S100" s="20" t="s">
        <v>499</v>
      </c>
      <c r="T100" s="20" t="s">
        <v>33</v>
      </c>
      <c r="U100" s="21" t="s">
        <v>34</v>
      </c>
    </row>
    <row r="101" spans="1:21" s="13" customFormat="1" ht="22.5" x14ac:dyDescent="0.25">
      <c r="A101" s="3" t="s">
        <v>22</v>
      </c>
      <c r="B101" s="3" t="s">
        <v>494</v>
      </c>
      <c r="C101" s="3" t="s">
        <v>500</v>
      </c>
      <c r="D101" s="16" t="s">
        <v>183</v>
      </c>
      <c r="E101" s="17" t="s">
        <v>104</v>
      </c>
      <c r="F101" s="16" t="s">
        <v>105</v>
      </c>
      <c r="G101" s="16" t="s">
        <v>157</v>
      </c>
      <c r="H101" s="17" t="s">
        <v>29</v>
      </c>
      <c r="I101" s="3" t="s">
        <v>30</v>
      </c>
      <c r="J101" s="17" t="s">
        <v>31</v>
      </c>
      <c r="K101" s="18">
        <v>5914561</v>
      </c>
      <c r="L101" s="19">
        <v>2201500</v>
      </c>
      <c r="M101" s="19">
        <v>0</v>
      </c>
      <c r="N101" s="19">
        <v>19</v>
      </c>
      <c r="O101" s="19">
        <v>263908</v>
      </c>
      <c r="P101" s="19">
        <v>0</v>
      </c>
      <c r="Q101" s="19">
        <v>0</v>
      </c>
      <c r="R101" s="13">
        <f t="shared" si="1"/>
        <v>263908</v>
      </c>
      <c r="S101" s="20" t="s">
        <v>501</v>
      </c>
      <c r="T101" s="20" t="s">
        <v>33</v>
      </c>
      <c r="U101" s="21" t="s">
        <v>34</v>
      </c>
    </row>
    <row r="102" spans="1:21" s="13" customFormat="1" ht="22.5" x14ac:dyDescent="0.25">
      <c r="A102" s="3" t="s">
        <v>42</v>
      </c>
      <c r="B102" s="3" t="s">
        <v>494</v>
      </c>
      <c r="C102" s="3" t="s">
        <v>502</v>
      </c>
      <c r="D102" s="16" t="s">
        <v>503</v>
      </c>
      <c r="E102" s="17" t="s">
        <v>45</v>
      </c>
      <c r="F102" s="16" t="s">
        <v>46</v>
      </c>
      <c r="G102" s="16" t="s">
        <v>274</v>
      </c>
      <c r="H102" s="17" t="s">
        <v>29</v>
      </c>
      <c r="I102" s="3" t="s">
        <v>30</v>
      </c>
      <c r="J102" s="17" t="s">
        <v>31</v>
      </c>
      <c r="K102" s="18">
        <v>2360986</v>
      </c>
      <c r="L102" s="19">
        <v>961481</v>
      </c>
      <c r="M102" s="19">
        <v>0</v>
      </c>
      <c r="N102" s="19">
        <v>25</v>
      </c>
      <c r="O102" s="19">
        <v>117829</v>
      </c>
      <c r="P102" s="19">
        <v>4</v>
      </c>
      <c r="Q102" s="19">
        <v>22623</v>
      </c>
      <c r="R102" s="13">
        <f t="shared" si="1"/>
        <v>140452</v>
      </c>
      <c r="S102" s="20" t="s">
        <v>504</v>
      </c>
      <c r="T102" s="20" t="s">
        <v>33</v>
      </c>
      <c r="U102" s="21" t="s">
        <v>34</v>
      </c>
    </row>
    <row r="103" spans="1:21" s="13" customFormat="1" ht="22.5" x14ac:dyDescent="0.25">
      <c r="A103" s="3" t="s">
        <v>22</v>
      </c>
      <c r="B103" s="3" t="s">
        <v>494</v>
      </c>
      <c r="C103" s="3" t="s">
        <v>505</v>
      </c>
      <c r="D103" s="16" t="s">
        <v>506</v>
      </c>
      <c r="E103" s="17" t="s">
        <v>38</v>
      </c>
      <c r="F103" s="16" t="s">
        <v>289</v>
      </c>
      <c r="G103" s="16" t="s">
        <v>507</v>
      </c>
      <c r="H103" s="17" t="s">
        <v>29</v>
      </c>
      <c r="I103" s="3" t="s">
        <v>30</v>
      </c>
      <c r="J103" s="17" t="s">
        <v>31</v>
      </c>
      <c r="K103" s="18">
        <v>2773113</v>
      </c>
      <c r="L103" s="19">
        <v>1102863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3">
        <f t="shared" si="1"/>
        <v>0</v>
      </c>
      <c r="S103" s="20" t="s">
        <v>41</v>
      </c>
      <c r="T103" s="20" t="s">
        <v>33</v>
      </c>
      <c r="U103" s="21" t="s">
        <v>34</v>
      </c>
    </row>
    <row r="104" spans="1:21" s="13" customFormat="1" ht="22.5" x14ac:dyDescent="0.25">
      <c r="A104" s="3" t="s">
        <v>49</v>
      </c>
      <c r="B104" s="3" t="s">
        <v>508</v>
      </c>
      <c r="C104" s="3" t="s">
        <v>346</v>
      </c>
      <c r="D104" s="16" t="s">
        <v>509</v>
      </c>
      <c r="E104" s="17" t="s">
        <v>38</v>
      </c>
      <c r="F104" s="16" t="s">
        <v>262</v>
      </c>
      <c r="G104" s="16" t="s">
        <v>312</v>
      </c>
      <c r="H104" s="17" t="s">
        <v>29</v>
      </c>
      <c r="I104" s="3" t="s">
        <v>30</v>
      </c>
      <c r="J104" s="17" t="s">
        <v>31</v>
      </c>
      <c r="K104" s="18">
        <v>2521606</v>
      </c>
      <c r="L104" s="19">
        <v>1104447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3">
        <f t="shared" si="1"/>
        <v>0</v>
      </c>
      <c r="S104" s="20" t="s">
        <v>499</v>
      </c>
      <c r="T104" s="20" t="s">
        <v>33</v>
      </c>
      <c r="U104" s="21" t="s">
        <v>34</v>
      </c>
    </row>
    <row r="105" spans="1:21" s="13" customFormat="1" ht="22.5" x14ac:dyDescent="0.25">
      <c r="A105" s="3" t="s">
        <v>69</v>
      </c>
      <c r="B105" s="3" t="s">
        <v>510</v>
      </c>
      <c r="C105" s="3" t="s">
        <v>70</v>
      </c>
      <c r="D105" s="16" t="s">
        <v>511</v>
      </c>
      <c r="E105" s="17" t="s">
        <v>45</v>
      </c>
      <c r="F105" s="16" t="s">
        <v>46</v>
      </c>
      <c r="G105" s="16" t="s">
        <v>512</v>
      </c>
      <c r="H105" s="17" t="s">
        <v>29</v>
      </c>
      <c r="I105" s="3" t="s">
        <v>30</v>
      </c>
      <c r="J105" s="17" t="s">
        <v>31</v>
      </c>
      <c r="K105" s="18">
        <v>2585692</v>
      </c>
      <c r="L105" s="19">
        <v>962374</v>
      </c>
      <c r="M105" s="19">
        <v>0</v>
      </c>
      <c r="N105" s="19">
        <v>40</v>
      </c>
      <c r="O105" s="19">
        <v>188526</v>
      </c>
      <c r="P105" s="19">
        <v>49</v>
      </c>
      <c r="Q105" s="19">
        <v>277133</v>
      </c>
      <c r="R105" s="13">
        <f t="shared" si="1"/>
        <v>465659</v>
      </c>
      <c r="S105" s="20" t="s">
        <v>78</v>
      </c>
      <c r="T105" s="20" t="s">
        <v>33</v>
      </c>
      <c r="U105" s="21" t="s">
        <v>34</v>
      </c>
    </row>
    <row r="106" spans="1:21" s="13" customFormat="1" ht="22.5" x14ac:dyDescent="0.25">
      <c r="A106" s="3" t="s">
        <v>42</v>
      </c>
      <c r="B106" s="3" t="s">
        <v>513</v>
      </c>
      <c r="C106" s="3" t="s">
        <v>124</v>
      </c>
      <c r="D106" s="16" t="s">
        <v>514</v>
      </c>
      <c r="E106" s="17" t="s">
        <v>45</v>
      </c>
      <c r="F106" s="16" t="s">
        <v>46</v>
      </c>
      <c r="G106" s="16" t="s">
        <v>67</v>
      </c>
      <c r="H106" s="17" t="s">
        <v>29</v>
      </c>
      <c r="I106" s="3" t="s">
        <v>30</v>
      </c>
      <c r="J106" s="17" t="s">
        <v>31</v>
      </c>
      <c r="K106" s="18">
        <v>2378273</v>
      </c>
      <c r="L106" s="19">
        <v>962378</v>
      </c>
      <c r="M106" s="19">
        <v>0</v>
      </c>
      <c r="N106" s="19">
        <v>20</v>
      </c>
      <c r="O106" s="19">
        <v>94263</v>
      </c>
      <c r="P106" s="19">
        <v>27</v>
      </c>
      <c r="Q106" s="19">
        <v>152706</v>
      </c>
      <c r="R106" s="13">
        <f t="shared" si="1"/>
        <v>246969</v>
      </c>
      <c r="S106" s="20" t="s">
        <v>515</v>
      </c>
      <c r="T106" s="20" t="s">
        <v>33</v>
      </c>
      <c r="U106" s="21" t="s">
        <v>34</v>
      </c>
    </row>
    <row r="107" spans="1:21" s="13" customFormat="1" ht="22.5" x14ac:dyDescent="0.25">
      <c r="A107" s="3" t="s">
        <v>22</v>
      </c>
      <c r="B107" s="3" t="s">
        <v>513</v>
      </c>
      <c r="C107" s="3" t="s">
        <v>171</v>
      </c>
      <c r="D107" s="16" t="s">
        <v>516</v>
      </c>
      <c r="E107" s="17" t="s">
        <v>137</v>
      </c>
      <c r="F107" s="16" t="s">
        <v>39</v>
      </c>
      <c r="G107" s="16" t="s">
        <v>517</v>
      </c>
      <c r="H107" s="17" t="s">
        <v>29</v>
      </c>
      <c r="I107" s="3" t="s">
        <v>30</v>
      </c>
      <c r="J107" s="17" t="s">
        <v>31</v>
      </c>
      <c r="K107" s="18">
        <v>5176165</v>
      </c>
      <c r="L107" s="19">
        <v>1863494</v>
      </c>
      <c r="M107" s="19">
        <v>0</v>
      </c>
      <c r="N107" s="19">
        <v>15</v>
      </c>
      <c r="O107" s="19">
        <v>174138</v>
      </c>
      <c r="P107" s="19">
        <v>14</v>
      </c>
      <c r="Q107" s="19">
        <v>195035</v>
      </c>
      <c r="R107" s="13">
        <f t="shared" si="1"/>
        <v>369173</v>
      </c>
      <c r="S107" s="20" t="s">
        <v>518</v>
      </c>
      <c r="T107" s="20" t="s">
        <v>33</v>
      </c>
      <c r="U107" s="21" t="s">
        <v>34</v>
      </c>
    </row>
    <row r="108" spans="1:21" s="13" customFormat="1" ht="22.5" x14ac:dyDescent="0.25">
      <c r="A108" s="3" t="s">
        <v>49</v>
      </c>
      <c r="B108" s="3" t="s">
        <v>519</v>
      </c>
      <c r="C108" s="3" t="s">
        <v>520</v>
      </c>
      <c r="D108" s="16" t="s">
        <v>521</v>
      </c>
      <c r="E108" s="17" t="s">
        <v>87</v>
      </c>
      <c r="F108" s="16" t="s">
        <v>406</v>
      </c>
      <c r="G108" s="16" t="s">
        <v>423</v>
      </c>
      <c r="H108" s="17" t="s">
        <v>29</v>
      </c>
      <c r="I108" s="3" t="s">
        <v>30</v>
      </c>
      <c r="J108" s="17" t="s">
        <v>31</v>
      </c>
      <c r="K108" s="18">
        <v>1684365</v>
      </c>
      <c r="L108" s="19">
        <v>760064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3">
        <f t="shared" si="1"/>
        <v>0</v>
      </c>
      <c r="S108" s="20" t="s">
        <v>90</v>
      </c>
      <c r="T108" s="20" t="s">
        <v>33</v>
      </c>
      <c r="U108" s="21" t="s">
        <v>34</v>
      </c>
    </row>
    <row r="109" spans="1:21" s="13" customFormat="1" ht="22.5" x14ac:dyDescent="0.25">
      <c r="A109" s="3" t="s">
        <v>49</v>
      </c>
      <c r="B109" s="3" t="s">
        <v>519</v>
      </c>
      <c r="C109" s="3" t="s">
        <v>519</v>
      </c>
      <c r="D109" s="16" t="s">
        <v>522</v>
      </c>
      <c r="E109" s="17" t="s">
        <v>26</v>
      </c>
      <c r="F109" s="16" t="s">
        <v>523</v>
      </c>
      <c r="G109" s="16" t="s">
        <v>121</v>
      </c>
      <c r="H109" s="17" t="s">
        <v>29</v>
      </c>
      <c r="I109" s="3" t="s">
        <v>30</v>
      </c>
      <c r="J109" s="17" t="s">
        <v>31</v>
      </c>
      <c r="K109" s="18">
        <v>3282402</v>
      </c>
      <c r="L109" s="19">
        <v>1234253</v>
      </c>
      <c r="M109" s="19">
        <v>0</v>
      </c>
      <c r="N109" s="19">
        <v>10</v>
      </c>
      <c r="O109" s="19">
        <v>79473</v>
      </c>
      <c r="P109" s="19">
        <v>30</v>
      </c>
      <c r="Q109" s="19">
        <v>286101</v>
      </c>
      <c r="R109" s="13">
        <f t="shared" si="1"/>
        <v>365574</v>
      </c>
      <c r="S109" s="20" t="s">
        <v>524</v>
      </c>
      <c r="T109" s="20" t="s">
        <v>33</v>
      </c>
      <c r="U109" s="21" t="s">
        <v>34</v>
      </c>
    </row>
    <row r="110" spans="1:21" s="13" customFormat="1" ht="22.5" x14ac:dyDescent="0.25">
      <c r="A110" s="3" t="s">
        <v>42</v>
      </c>
      <c r="B110" s="3" t="s">
        <v>525</v>
      </c>
      <c r="C110" s="3" t="s">
        <v>526</v>
      </c>
      <c r="D110" s="16" t="s">
        <v>527</v>
      </c>
      <c r="E110" s="17" t="s">
        <v>45</v>
      </c>
      <c r="F110" s="16" t="s">
        <v>66</v>
      </c>
      <c r="G110" s="16" t="s">
        <v>528</v>
      </c>
      <c r="H110" s="17" t="s">
        <v>29</v>
      </c>
      <c r="I110" s="3" t="s">
        <v>30</v>
      </c>
      <c r="J110" s="17" t="s">
        <v>31</v>
      </c>
      <c r="K110" s="18">
        <v>2481474</v>
      </c>
      <c r="L110" s="19">
        <v>963760</v>
      </c>
      <c r="M110" s="19">
        <v>0</v>
      </c>
      <c r="N110" s="19">
        <v>0</v>
      </c>
      <c r="O110" s="19">
        <v>0</v>
      </c>
      <c r="P110" s="19">
        <v>39</v>
      </c>
      <c r="Q110" s="19">
        <v>220575</v>
      </c>
      <c r="R110" s="13">
        <f t="shared" si="1"/>
        <v>220575</v>
      </c>
      <c r="S110" s="20" t="s">
        <v>529</v>
      </c>
      <c r="T110" s="20" t="s">
        <v>33</v>
      </c>
      <c r="U110" s="21" t="s">
        <v>34</v>
      </c>
    </row>
    <row r="111" spans="1:21" s="13" customFormat="1" ht="22.5" x14ac:dyDescent="0.25">
      <c r="A111" s="3" t="s">
        <v>42</v>
      </c>
      <c r="B111" s="3" t="s">
        <v>530</v>
      </c>
      <c r="C111" s="3" t="s">
        <v>531</v>
      </c>
      <c r="D111" s="16" t="s">
        <v>355</v>
      </c>
      <c r="E111" s="17" t="s">
        <v>45</v>
      </c>
      <c r="F111" s="16" t="s">
        <v>532</v>
      </c>
      <c r="G111" s="16" t="s">
        <v>533</v>
      </c>
      <c r="H111" s="17" t="s">
        <v>29</v>
      </c>
      <c r="I111" s="3" t="s">
        <v>30</v>
      </c>
      <c r="J111" s="17" t="s">
        <v>31</v>
      </c>
      <c r="K111" s="18">
        <v>2244974</v>
      </c>
      <c r="L111" s="19">
        <v>963760</v>
      </c>
      <c r="M111" s="19">
        <v>0</v>
      </c>
      <c r="N111" s="19">
        <v>20</v>
      </c>
      <c r="O111" s="19">
        <v>94263</v>
      </c>
      <c r="P111" s="19">
        <v>0</v>
      </c>
      <c r="Q111" s="19">
        <v>0</v>
      </c>
      <c r="R111" s="13">
        <f t="shared" si="1"/>
        <v>94263</v>
      </c>
      <c r="S111" s="20" t="s">
        <v>534</v>
      </c>
      <c r="T111" s="20" t="s">
        <v>33</v>
      </c>
      <c r="U111" s="21" t="s">
        <v>34</v>
      </c>
    </row>
    <row r="112" spans="1:21" s="13" customFormat="1" ht="22.5" x14ac:dyDescent="0.25">
      <c r="A112" s="3" t="s">
        <v>56</v>
      </c>
      <c r="B112" s="3" t="s">
        <v>535</v>
      </c>
      <c r="C112" s="3" t="s">
        <v>260</v>
      </c>
      <c r="D112" s="16" t="s">
        <v>536</v>
      </c>
      <c r="E112" s="17" t="s">
        <v>537</v>
      </c>
      <c r="F112" s="16" t="s">
        <v>538</v>
      </c>
      <c r="G112" s="16" t="s">
        <v>539</v>
      </c>
      <c r="H112" s="17" t="s">
        <v>29</v>
      </c>
      <c r="I112" s="3" t="s">
        <v>61</v>
      </c>
      <c r="J112" s="17" t="s">
        <v>31</v>
      </c>
      <c r="K112" s="18">
        <v>7691686</v>
      </c>
      <c r="L112" s="19">
        <v>3139569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3">
        <f t="shared" si="1"/>
        <v>0</v>
      </c>
      <c r="S112" s="20" t="s">
        <v>540</v>
      </c>
      <c r="T112" s="20" t="s">
        <v>33</v>
      </c>
      <c r="U112" s="21" t="s">
        <v>34</v>
      </c>
    </row>
    <row r="113" spans="1:21" s="13" customFormat="1" ht="22.5" x14ac:dyDescent="0.25">
      <c r="A113" s="3" t="s">
        <v>22</v>
      </c>
      <c r="B113" s="3" t="s">
        <v>541</v>
      </c>
      <c r="C113" s="3" t="s">
        <v>542</v>
      </c>
      <c r="D113" s="16" t="s">
        <v>543</v>
      </c>
      <c r="E113" s="17" t="s">
        <v>26</v>
      </c>
      <c r="F113" s="16" t="s">
        <v>199</v>
      </c>
      <c r="G113" s="16" t="s">
        <v>544</v>
      </c>
      <c r="H113" s="17" t="s">
        <v>29</v>
      </c>
      <c r="I113" s="3" t="s">
        <v>30</v>
      </c>
      <c r="J113" s="17" t="s">
        <v>31</v>
      </c>
      <c r="K113" s="18">
        <v>3433195</v>
      </c>
      <c r="L113" s="19">
        <v>1302777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3">
        <f t="shared" si="1"/>
        <v>0</v>
      </c>
      <c r="S113" s="20" t="s">
        <v>545</v>
      </c>
      <c r="T113" s="20" t="s">
        <v>33</v>
      </c>
      <c r="U113" s="21" t="s">
        <v>34</v>
      </c>
    </row>
    <row r="114" spans="1:21" s="13" customFormat="1" ht="22.5" x14ac:dyDescent="0.25">
      <c r="A114" s="3" t="s">
        <v>49</v>
      </c>
      <c r="B114" s="3" t="s">
        <v>546</v>
      </c>
      <c r="C114" s="3" t="s">
        <v>419</v>
      </c>
      <c r="D114" s="16" t="s">
        <v>547</v>
      </c>
      <c r="E114" s="17" t="s">
        <v>72</v>
      </c>
      <c r="F114" s="16" t="s">
        <v>548</v>
      </c>
      <c r="G114" s="16" t="s">
        <v>121</v>
      </c>
      <c r="H114" s="17" t="s">
        <v>29</v>
      </c>
      <c r="I114" s="3" t="s">
        <v>30</v>
      </c>
      <c r="J114" s="17" t="s">
        <v>31</v>
      </c>
      <c r="K114" s="18">
        <v>2685609</v>
      </c>
      <c r="L114" s="19">
        <v>1167080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3">
        <f t="shared" si="1"/>
        <v>0</v>
      </c>
      <c r="S114" s="20" t="s">
        <v>549</v>
      </c>
      <c r="T114" s="20" t="s">
        <v>33</v>
      </c>
      <c r="U114" s="21" t="s">
        <v>34</v>
      </c>
    </row>
    <row r="115" spans="1:21" s="13" customFormat="1" ht="22.5" x14ac:dyDescent="0.25">
      <c r="A115" s="3" t="s">
        <v>22</v>
      </c>
      <c r="B115" s="3" t="s">
        <v>550</v>
      </c>
      <c r="C115" s="3" t="s">
        <v>551</v>
      </c>
      <c r="D115" s="16" t="s">
        <v>552</v>
      </c>
      <c r="E115" s="17" t="s">
        <v>38</v>
      </c>
      <c r="F115" s="16" t="s">
        <v>143</v>
      </c>
      <c r="G115" s="16" t="s">
        <v>483</v>
      </c>
      <c r="H115" s="17" t="s">
        <v>29</v>
      </c>
      <c r="I115" s="3" t="s">
        <v>30</v>
      </c>
      <c r="J115" s="17" t="s">
        <v>31</v>
      </c>
      <c r="K115" s="18">
        <v>2947001</v>
      </c>
      <c r="L115" s="19">
        <v>1101838</v>
      </c>
      <c r="M115" s="19">
        <v>0</v>
      </c>
      <c r="N115" s="19">
        <v>28</v>
      </c>
      <c r="O115" s="19">
        <v>155445</v>
      </c>
      <c r="P115" s="19">
        <v>0</v>
      </c>
      <c r="Q115" s="19">
        <v>0</v>
      </c>
      <c r="R115" s="13">
        <f t="shared" si="1"/>
        <v>155445</v>
      </c>
      <c r="S115" s="20" t="s">
        <v>381</v>
      </c>
      <c r="T115" s="20" t="s">
        <v>33</v>
      </c>
      <c r="U115" s="21" t="s">
        <v>34</v>
      </c>
    </row>
    <row r="116" spans="1:21" s="13" customFormat="1" ht="22.5" x14ac:dyDescent="0.25">
      <c r="A116" s="3" t="s">
        <v>49</v>
      </c>
      <c r="B116" s="3" t="s">
        <v>553</v>
      </c>
      <c r="C116" s="3" t="s">
        <v>159</v>
      </c>
      <c r="D116" s="16" t="s">
        <v>554</v>
      </c>
      <c r="E116" s="17" t="s">
        <v>38</v>
      </c>
      <c r="F116" s="16" t="s">
        <v>555</v>
      </c>
      <c r="G116" s="16" t="s">
        <v>556</v>
      </c>
      <c r="H116" s="17" t="s">
        <v>29</v>
      </c>
      <c r="I116" s="3" t="s">
        <v>30</v>
      </c>
      <c r="J116" s="17" t="s">
        <v>31</v>
      </c>
      <c r="K116" s="18">
        <v>2482666</v>
      </c>
      <c r="L116" s="19">
        <v>1104444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3">
        <f t="shared" si="1"/>
        <v>0</v>
      </c>
      <c r="S116" s="20" t="s">
        <v>557</v>
      </c>
      <c r="T116" s="20" t="s">
        <v>33</v>
      </c>
      <c r="U116" s="21" t="s">
        <v>34</v>
      </c>
    </row>
    <row r="117" spans="1:21" s="13" customFormat="1" ht="22.5" x14ac:dyDescent="0.25">
      <c r="A117" s="3" t="s">
        <v>22</v>
      </c>
      <c r="B117" s="3" t="s">
        <v>558</v>
      </c>
      <c r="C117" s="3" t="s">
        <v>559</v>
      </c>
      <c r="D117" s="16" t="s">
        <v>560</v>
      </c>
      <c r="E117" s="17" t="s">
        <v>72</v>
      </c>
      <c r="F117" s="16" t="s">
        <v>81</v>
      </c>
      <c r="G117" s="16" t="s">
        <v>82</v>
      </c>
      <c r="H117" s="17" t="s">
        <v>29</v>
      </c>
      <c r="I117" s="3" t="s">
        <v>30</v>
      </c>
      <c r="J117" s="17" t="s">
        <v>31</v>
      </c>
      <c r="K117" s="18">
        <v>3424391</v>
      </c>
      <c r="L117" s="19">
        <v>1167079</v>
      </c>
      <c r="M117" s="19">
        <v>0</v>
      </c>
      <c r="N117" s="19">
        <v>40</v>
      </c>
      <c r="O117" s="19">
        <v>265653</v>
      </c>
      <c r="P117" s="19">
        <v>24</v>
      </c>
      <c r="Q117" s="19">
        <v>191270</v>
      </c>
      <c r="R117" s="13">
        <f t="shared" si="1"/>
        <v>456923</v>
      </c>
      <c r="S117" s="20" t="s">
        <v>381</v>
      </c>
      <c r="T117" s="20" t="s">
        <v>33</v>
      </c>
      <c r="U117" s="21" t="s">
        <v>34</v>
      </c>
    </row>
    <row r="118" spans="1:21" s="13" customFormat="1" ht="22.5" x14ac:dyDescent="0.25">
      <c r="A118" s="3" t="s">
        <v>69</v>
      </c>
      <c r="B118" s="3" t="s">
        <v>561</v>
      </c>
      <c r="C118" s="3" t="s">
        <v>562</v>
      </c>
      <c r="D118" s="16" t="s">
        <v>563</v>
      </c>
      <c r="E118" s="17" t="s">
        <v>38</v>
      </c>
      <c r="F118" s="16" t="s">
        <v>46</v>
      </c>
      <c r="G118" s="16" t="s">
        <v>564</v>
      </c>
      <c r="H118" s="17" t="s">
        <v>29</v>
      </c>
      <c r="I118" s="3" t="s">
        <v>30</v>
      </c>
      <c r="J118" s="17" t="s">
        <v>31</v>
      </c>
      <c r="K118" s="18">
        <v>2434594</v>
      </c>
      <c r="L118" s="19">
        <v>1095309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3">
        <f t="shared" si="1"/>
        <v>0</v>
      </c>
      <c r="S118" s="20" t="s">
        <v>97</v>
      </c>
      <c r="T118" s="20" t="s">
        <v>33</v>
      </c>
      <c r="U118" s="21" t="s">
        <v>34</v>
      </c>
    </row>
    <row r="119" spans="1:21" s="13" customFormat="1" ht="22.5" x14ac:dyDescent="0.25">
      <c r="A119" s="3" t="s">
        <v>134</v>
      </c>
      <c r="B119" s="3" t="s">
        <v>565</v>
      </c>
      <c r="C119" s="3" t="s">
        <v>404</v>
      </c>
      <c r="D119" s="16" t="s">
        <v>566</v>
      </c>
      <c r="E119" s="17" t="s">
        <v>137</v>
      </c>
      <c r="F119" s="16" t="s">
        <v>39</v>
      </c>
      <c r="G119" s="16" t="s">
        <v>567</v>
      </c>
      <c r="H119" s="17" t="s">
        <v>29</v>
      </c>
      <c r="I119" s="3" t="s">
        <v>30</v>
      </c>
      <c r="J119" s="17" t="s">
        <v>31</v>
      </c>
      <c r="K119" s="18">
        <v>5169970</v>
      </c>
      <c r="L119" s="19">
        <v>1863494</v>
      </c>
      <c r="M119" s="19">
        <v>0</v>
      </c>
      <c r="N119" s="19">
        <v>21</v>
      </c>
      <c r="O119" s="19">
        <v>243794</v>
      </c>
      <c r="P119" s="19">
        <v>0</v>
      </c>
      <c r="Q119" s="19">
        <v>0</v>
      </c>
      <c r="R119" s="13">
        <f t="shared" si="1"/>
        <v>243794</v>
      </c>
      <c r="S119" s="20" t="s">
        <v>568</v>
      </c>
      <c r="T119" s="20" t="s">
        <v>33</v>
      </c>
      <c r="U119" s="21" t="s">
        <v>34</v>
      </c>
    </row>
    <row r="120" spans="1:21" s="13" customFormat="1" ht="22.5" x14ac:dyDescent="0.25">
      <c r="A120" s="3" t="s">
        <v>42</v>
      </c>
      <c r="B120" s="3" t="s">
        <v>287</v>
      </c>
      <c r="C120" s="3" t="s">
        <v>569</v>
      </c>
      <c r="D120" s="16" t="s">
        <v>570</v>
      </c>
      <c r="E120" s="17" t="s">
        <v>65</v>
      </c>
      <c r="F120" s="16" t="s">
        <v>46</v>
      </c>
      <c r="G120" s="16" t="s">
        <v>67</v>
      </c>
      <c r="H120" s="17" t="s">
        <v>29</v>
      </c>
      <c r="I120" s="3" t="s">
        <v>30</v>
      </c>
      <c r="J120" s="17" t="s">
        <v>31</v>
      </c>
      <c r="K120" s="18">
        <v>1629317</v>
      </c>
      <c r="L120" s="19">
        <v>736783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3">
        <f t="shared" si="1"/>
        <v>0</v>
      </c>
      <c r="S120" s="20" t="s">
        <v>571</v>
      </c>
      <c r="T120" s="20" t="s">
        <v>33</v>
      </c>
      <c r="U120" s="21" t="s">
        <v>34</v>
      </c>
    </row>
    <row r="121" spans="1:21" s="13" customFormat="1" ht="22.5" x14ac:dyDescent="0.25">
      <c r="A121" s="3" t="s">
        <v>56</v>
      </c>
      <c r="B121" s="3" t="s">
        <v>287</v>
      </c>
      <c r="C121" s="3" t="s">
        <v>572</v>
      </c>
      <c r="D121" s="16" t="s">
        <v>573</v>
      </c>
      <c r="E121" s="17" t="s">
        <v>59</v>
      </c>
      <c r="F121" s="16" t="s">
        <v>81</v>
      </c>
      <c r="G121" s="16" t="s">
        <v>574</v>
      </c>
      <c r="H121" s="17" t="s">
        <v>29</v>
      </c>
      <c r="I121" s="3" t="s">
        <v>61</v>
      </c>
      <c r="J121" s="17" t="s">
        <v>31</v>
      </c>
      <c r="K121" s="18">
        <v>6961107</v>
      </c>
      <c r="L121" s="19">
        <v>2852914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3">
        <f t="shared" si="1"/>
        <v>0</v>
      </c>
      <c r="S121" s="20" t="s">
        <v>575</v>
      </c>
      <c r="T121" s="20" t="s">
        <v>33</v>
      </c>
      <c r="U121" s="21" t="s">
        <v>34</v>
      </c>
    </row>
    <row r="122" spans="1:21" s="13" customFormat="1" ht="22.5" x14ac:dyDescent="0.25">
      <c r="A122" s="3" t="s">
        <v>69</v>
      </c>
      <c r="B122" s="3" t="s">
        <v>576</v>
      </c>
      <c r="C122" s="3" t="s">
        <v>577</v>
      </c>
      <c r="D122" s="16" t="s">
        <v>578</v>
      </c>
      <c r="E122" s="17" t="s">
        <v>45</v>
      </c>
      <c r="F122" s="16" t="s">
        <v>46</v>
      </c>
      <c r="G122" s="16" t="s">
        <v>304</v>
      </c>
      <c r="H122" s="17" t="s">
        <v>29</v>
      </c>
      <c r="I122" s="3" t="s">
        <v>30</v>
      </c>
      <c r="J122" s="17" t="s">
        <v>31</v>
      </c>
      <c r="K122" s="18">
        <v>2423264</v>
      </c>
      <c r="L122" s="19">
        <v>962377</v>
      </c>
      <c r="M122" s="19">
        <v>0</v>
      </c>
      <c r="N122" s="19">
        <v>13</v>
      </c>
      <c r="O122" s="19">
        <v>61271</v>
      </c>
      <c r="P122" s="19">
        <v>38</v>
      </c>
      <c r="Q122" s="19">
        <v>214919</v>
      </c>
      <c r="R122" s="13">
        <f t="shared" si="1"/>
        <v>276190</v>
      </c>
      <c r="S122" s="20" t="s">
        <v>579</v>
      </c>
      <c r="T122" s="20" t="s">
        <v>33</v>
      </c>
      <c r="U122" s="21" t="s">
        <v>34</v>
      </c>
    </row>
    <row r="123" spans="1:21" s="13" customFormat="1" ht="22.5" x14ac:dyDescent="0.25">
      <c r="A123" s="3" t="s">
        <v>42</v>
      </c>
      <c r="B123" s="3" t="s">
        <v>576</v>
      </c>
      <c r="C123" s="3" t="s">
        <v>580</v>
      </c>
      <c r="D123" s="16" t="s">
        <v>581</v>
      </c>
      <c r="E123" s="17" t="s">
        <v>232</v>
      </c>
      <c r="F123" s="16" t="s">
        <v>356</v>
      </c>
      <c r="G123" s="16" t="s">
        <v>67</v>
      </c>
      <c r="H123" s="17" t="s">
        <v>29</v>
      </c>
      <c r="I123" s="3" t="s">
        <v>30</v>
      </c>
      <c r="J123" s="17" t="s">
        <v>31</v>
      </c>
      <c r="K123" s="18">
        <v>2072032</v>
      </c>
      <c r="L123" s="19">
        <v>856874</v>
      </c>
      <c r="M123" s="19">
        <v>0</v>
      </c>
      <c r="N123" s="19">
        <v>0</v>
      </c>
      <c r="O123" s="19">
        <v>0</v>
      </c>
      <c r="P123" s="19">
        <v>40</v>
      </c>
      <c r="Q123" s="19">
        <v>195139</v>
      </c>
      <c r="R123" s="13">
        <f t="shared" si="1"/>
        <v>195139</v>
      </c>
      <c r="S123" s="20" t="s">
        <v>357</v>
      </c>
      <c r="T123" s="20" t="s">
        <v>33</v>
      </c>
      <c r="U123" s="21" t="s">
        <v>34</v>
      </c>
    </row>
    <row r="124" spans="1:21" s="13" customFormat="1" ht="22.5" x14ac:dyDescent="0.25">
      <c r="A124" s="3" t="s">
        <v>42</v>
      </c>
      <c r="B124" s="3" t="s">
        <v>576</v>
      </c>
      <c r="C124" s="3" t="s">
        <v>582</v>
      </c>
      <c r="D124" s="16" t="s">
        <v>583</v>
      </c>
      <c r="E124" s="17" t="s">
        <v>222</v>
      </c>
      <c r="F124" s="16" t="s">
        <v>356</v>
      </c>
      <c r="G124" s="16" t="s">
        <v>67</v>
      </c>
      <c r="H124" s="17" t="s">
        <v>29</v>
      </c>
      <c r="I124" s="3" t="s">
        <v>30</v>
      </c>
      <c r="J124" s="17" t="s">
        <v>31</v>
      </c>
      <c r="K124" s="18">
        <v>1485687</v>
      </c>
      <c r="L124" s="19">
        <v>631010</v>
      </c>
      <c r="M124" s="19">
        <v>0</v>
      </c>
      <c r="N124" s="19">
        <v>0</v>
      </c>
      <c r="O124" s="19">
        <v>0</v>
      </c>
      <c r="P124" s="19">
        <v>29</v>
      </c>
      <c r="Q124" s="19">
        <v>97349</v>
      </c>
      <c r="R124" s="13">
        <f t="shared" si="1"/>
        <v>97349</v>
      </c>
      <c r="S124" s="20" t="s">
        <v>584</v>
      </c>
      <c r="T124" s="20" t="s">
        <v>33</v>
      </c>
      <c r="U124" s="21" t="s">
        <v>34</v>
      </c>
    </row>
    <row r="125" spans="1:21" s="13" customFormat="1" ht="22.5" x14ac:dyDescent="0.25">
      <c r="A125" s="3" t="s">
        <v>69</v>
      </c>
      <c r="B125" s="3" t="s">
        <v>576</v>
      </c>
      <c r="C125" s="3" t="s">
        <v>171</v>
      </c>
      <c r="D125" s="16" t="s">
        <v>585</v>
      </c>
      <c r="E125" s="17" t="s">
        <v>45</v>
      </c>
      <c r="F125" s="16" t="s">
        <v>46</v>
      </c>
      <c r="G125" s="16" t="s">
        <v>228</v>
      </c>
      <c r="H125" s="17" t="s">
        <v>29</v>
      </c>
      <c r="I125" s="3" t="s">
        <v>30</v>
      </c>
      <c r="J125" s="17" t="s">
        <v>31</v>
      </c>
      <c r="K125" s="18">
        <v>2152602</v>
      </c>
      <c r="L125" s="19">
        <v>647827</v>
      </c>
      <c r="M125" s="19">
        <v>0</v>
      </c>
      <c r="N125" s="19">
        <v>9</v>
      </c>
      <c r="O125" s="19">
        <v>42418</v>
      </c>
      <c r="P125" s="19">
        <v>0</v>
      </c>
      <c r="Q125" s="19">
        <v>0</v>
      </c>
      <c r="R125" s="13">
        <f t="shared" si="1"/>
        <v>42418</v>
      </c>
      <c r="S125" s="20" t="s">
        <v>78</v>
      </c>
      <c r="T125" s="20" t="s">
        <v>33</v>
      </c>
      <c r="U125" s="21" t="s">
        <v>34</v>
      </c>
    </row>
    <row r="126" spans="1:21" s="13" customFormat="1" ht="22.5" x14ac:dyDescent="0.25">
      <c r="A126" s="3" t="s">
        <v>22</v>
      </c>
      <c r="B126" s="3" t="s">
        <v>586</v>
      </c>
      <c r="C126" s="3" t="s">
        <v>587</v>
      </c>
      <c r="D126" s="16" t="s">
        <v>588</v>
      </c>
      <c r="E126" s="17" t="s">
        <v>137</v>
      </c>
      <c r="F126" s="16" t="s">
        <v>27</v>
      </c>
      <c r="G126" s="16" t="s">
        <v>589</v>
      </c>
      <c r="H126" s="17" t="s">
        <v>29</v>
      </c>
      <c r="I126" s="3" t="s">
        <v>30</v>
      </c>
      <c r="J126" s="17" t="s">
        <v>31</v>
      </c>
      <c r="K126" s="18">
        <v>4806992</v>
      </c>
      <c r="L126" s="19">
        <v>1863494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3">
        <f t="shared" si="1"/>
        <v>0</v>
      </c>
      <c r="S126" s="20" t="s">
        <v>590</v>
      </c>
      <c r="T126" s="20" t="s">
        <v>33</v>
      </c>
      <c r="U126" s="21" t="s">
        <v>34</v>
      </c>
    </row>
    <row r="127" spans="1:21" s="13" customFormat="1" ht="22.5" x14ac:dyDescent="0.25">
      <c r="A127" s="3" t="s">
        <v>69</v>
      </c>
      <c r="B127" s="3" t="s">
        <v>591</v>
      </c>
      <c r="C127" s="3" t="s">
        <v>592</v>
      </c>
      <c r="D127" s="16" t="s">
        <v>593</v>
      </c>
      <c r="E127" s="17" t="s">
        <v>45</v>
      </c>
      <c r="F127" s="16" t="s">
        <v>46</v>
      </c>
      <c r="G127" s="16" t="s">
        <v>77</v>
      </c>
      <c r="H127" s="17" t="s">
        <v>29</v>
      </c>
      <c r="I127" s="3" t="s">
        <v>30</v>
      </c>
      <c r="J127" s="17" t="s">
        <v>31</v>
      </c>
      <c r="K127" s="18">
        <v>2239489</v>
      </c>
      <c r="L127" s="19">
        <v>956759</v>
      </c>
      <c r="M127" s="19">
        <v>0</v>
      </c>
      <c r="N127" s="19">
        <v>10</v>
      </c>
      <c r="O127" s="19">
        <v>47131</v>
      </c>
      <c r="P127" s="19">
        <v>9</v>
      </c>
      <c r="Q127" s="19">
        <v>50902</v>
      </c>
      <c r="R127" s="13">
        <f t="shared" si="1"/>
        <v>98033</v>
      </c>
      <c r="S127" s="20" t="s">
        <v>185</v>
      </c>
      <c r="T127" s="20" t="s">
        <v>33</v>
      </c>
      <c r="U127" s="21" t="s">
        <v>34</v>
      </c>
    </row>
    <row r="128" spans="1:21" s="13" customFormat="1" ht="22.5" x14ac:dyDescent="0.25">
      <c r="A128" s="3" t="s">
        <v>22</v>
      </c>
      <c r="B128" s="3" t="s">
        <v>594</v>
      </c>
      <c r="C128" s="3" t="s">
        <v>187</v>
      </c>
      <c r="D128" s="16" t="s">
        <v>595</v>
      </c>
      <c r="E128" s="17" t="s">
        <v>26</v>
      </c>
      <c r="F128" s="16" t="s">
        <v>95</v>
      </c>
      <c r="G128" s="16" t="s">
        <v>596</v>
      </c>
      <c r="H128" s="17" t="s">
        <v>29</v>
      </c>
      <c r="I128" s="3" t="s">
        <v>30</v>
      </c>
      <c r="J128" s="17" t="s">
        <v>31</v>
      </c>
      <c r="K128" s="18">
        <v>3401570</v>
      </c>
      <c r="L128" s="19">
        <v>1305212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3">
        <f t="shared" si="1"/>
        <v>0</v>
      </c>
      <c r="S128" s="20" t="s">
        <v>597</v>
      </c>
      <c r="T128" s="20" t="s">
        <v>33</v>
      </c>
      <c r="U128" s="21" t="s">
        <v>34</v>
      </c>
    </row>
    <row r="129" spans="1:21" s="13" customFormat="1" ht="22.5" x14ac:dyDescent="0.25">
      <c r="A129" s="3" t="s">
        <v>42</v>
      </c>
      <c r="B129" s="3" t="s">
        <v>598</v>
      </c>
      <c r="C129" s="3" t="s">
        <v>598</v>
      </c>
      <c r="D129" s="16" t="s">
        <v>599</v>
      </c>
      <c r="E129" s="17" t="s">
        <v>45</v>
      </c>
      <c r="F129" s="16" t="s">
        <v>46</v>
      </c>
      <c r="G129" s="16" t="s">
        <v>600</v>
      </c>
      <c r="H129" s="17" t="s">
        <v>29</v>
      </c>
      <c r="I129" s="3" t="s">
        <v>369</v>
      </c>
      <c r="J129" s="17" t="s">
        <v>31</v>
      </c>
      <c r="K129" s="18">
        <v>1919954</v>
      </c>
      <c r="L129" s="19">
        <v>751028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3">
        <f t="shared" si="1"/>
        <v>0</v>
      </c>
      <c r="S129" s="20" t="s">
        <v>601</v>
      </c>
      <c r="T129" s="20" t="s">
        <v>33</v>
      </c>
      <c r="U129" s="21" t="s">
        <v>34</v>
      </c>
    </row>
    <row r="130" spans="1:21" s="13" customFormat="1" ht="22.5" x14ac:dyDescent="0.25">
      <c r="A130" s="3" t="s">
        <v>42</v>
      </c>
      <c r="B130" s="3" t="s">
        <v>598</v>
      </c>
      <c r="C130" s="3" t="s">
        <v>598</v>
      </c>
      <c r="D130" s="16" t="s">
        <v>602</v>
      </c>
      <c r="E130" s="17" t="s">
        <v>65</v>
      </c>
      <c r="F130" s="16" t="s">
        <v>603</v>
      </c>
      <c r="G130" s="16" t="s">
        <v>67</v>
      </c>
      <c r="H130" s="17" t="s">
        <v>29</v>
      </c>
      <c r="I130" s="3" t="s">
        <v>30</v>
      </c>
      <c r="J130" s="17" t="s">
        <v>31</v>
      </c>
      <c r="K130" s="18">
        <v>1904000</v>
      </c>
      <c r="L130" s="19">
        <v>734978</v>
      </c>
      <c r="M130" s="19">
        <v>0</v>
      </c>
      <c r="N130" s="19">
        <v>3</v>
      </c>
      <c r="O130" s="19">
        <v>10184</v>
      </c>
      <c r="P130" s="19">
        <v>6</v>
      </c>
      <c r="Q130" s="19">
        <v>24442</v>
      </c>
      <c r="R130" s="13">
        <f t="shared" si="1"/>
        <v>34626</v>
      </c>
      <c r="S130" s="20" t="s">
        <v>604</v>
      </c>
      <c r="T130" s="20" t="s">
        <v>33</v>
      </c>
      <c r="U130" s="21" t="s">
        <v>34</v>
      </c>
    </row>
    <row r="131" spans="1:21" s="13" customFormat="1" ht="22.5" x14ac:dyDescent="0.25">
      <c r="A131" s="3" t="s">
        <v>42</v>
      </c>
      <c r="B131" s="3" t="s">
        <v>598</v>
      </c>
      <c r="C131" s="3" t="s">
        <v>310</v>
      </c>
      <c r="D131" s="16" t="s">
        <v>605</v>
      </c>
      <c r="E131" s="17" t="s">
        <v>65</v>
      </c>
      <c r="F131" s="16" t="s">
        <v>356</v>
      </c>
      <c r="G131" s="16" t="s">
        <v>606</v>
      </c>
      <c r="H131" s="17" t="s">
        <v>29</v>
      </c>
      <c r="I131" s="3" t="s">
        <v>30</v>
      </c>
      <c r="J131" s="17" t="s">
        <v>31</v>
      </c>
      <c r="K131" s="18">
        <v>1747811</v>
      </c>
      <c r="L131" s="19">
        <v>736783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3">
        <f t="shared" si="1"/>
        <v>0</v>
      </c>
      <c r="S131" s="20" t="s">
        <v>607</v>
      </c>
      <c r="T131" s="20" t="s">
        <v>33</v>
      </c>
      <c r="U131" s="21" t="s">
        <v>34</v>
      </c>
    </row>
    <row r="132" spans="1:21" s="13" customFormat="1" ht="22.5" x14ac:dyDescent="0.25">
      <c r="A132" s="3" t="s">
        <v>69</v>
      </c>
      <c r="B132" s="3" t="s">
        <v>608</v>
      </c>
      <c r="C132" s="3" t="s">
        <v>609</v>
      </c>
      <c r="D132" s="16" t="s">
        <v>610</v>
      </c>
      <c r="E132" s="17" t="s">
        <v>232</v>
      </c>
      <c r="F132" s="16" t="s">
        <v>454</v>
      </c>
      <c r="G132" s="16" t="s">
        <v>611</v>
      </c>
      <c r="H132" s="17" t="s">
        <v>29</v>
      </c>
      <c r="I132" s="3" t="s">
        <v>30</v>
      </c>
      <c r="J132" s="17" t="s">
        <v>31</v>
      </c>
      <c r="K132" s="18">
        <v>1885202</v>
      </c>
      <c r="L132" s="19">
        <v>850581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3">
        <f t="shared" si="1"/>
        <v>0</v>
      </c>
      <c r="S132" s="20" t="s">
        <v>612</v>
      </c>
      <c r="T132" s="20" t="s">
        <v>33</v>
      </c>
      <c r="U132" s="21" t="s">
        <v>34</v>
      </c>
    </row>
    <row r="133" spans="1:21" s="13" customFormat="1" ht="22.5" x14ac:dyDescent="0.25">
      <c r="A133" s="3" t="s">
        <v>42</v>
      </c>
      <c r="B133" s="3" t="s">
        <v>613</v>
      </c>
      <c r="C133" s="3" t="s">
        <v>419</v>
      </c>
      <c r="D133" s="16" t="s">
        <v>614</v>
      </c>
      <c r="E133" s="17" t="s">
        <v>45</v>
      </c>
      <c r="F133" s="16" t="s">
        <v>66</v>
      </c>
      <c r="G133" s="16" t="s">
        <v>67</v>
      </c>
      <c r="H133" s="17" t="s">
        <v>29</v>
      </c>
      <c r="I133" s="3" t="s">
        <v>30</v>
      </c>
      <c r="J133" s="17" t="s">
        <v>31</v>
      </c>
      <c r="K133" s="18">
        <v>2636542</v>
      </c>
      <c r="L133" s="19">
        <v>961481</v>
      </c>
      <c r="M133" s="19">
        <v>0</v>
      </c>
      <c r="N133" s="19">
        <v>8</v>
      </c>
      <c r="O133" s="19">
        <v>37705</v>
      </c>
      <c r="P133" s="19">
        <v>37</v>
      </c>
      <c r="Q133" s="19">
        <v>209264</v>
      </c>
      <c r="R133" s="13">
        <f t="shared" ref="R133:R196" si="2">Q133+O133</f>
        <v>246969</v>
      </c>
      <c r="S133" s="20" t="s">
        <v>615</v>
      </c>
      <c r="T133" s="20" t="s">
        <v>33</v>
      </c>
      <c r="U133" s="21" t="s">
        <v>34</v>
      </c>
    </row>
    <row r="134" spans="1:21" s="13" customFormat="1" ht="22.5" x14ac:dyDescent="0.25">
      <c r="A134" s="3" t="s">
        <v>42</v>
      </c>
      <c r="B134" s="3" t="s">
        <v>616</v>
      </c>
      <c r="C134" s="3" t="s">
        <v>404</v>
      </c>
      <c r="D134" s="16" t="s">
        <v>617</v>
      </c>
      <c r="E134" s="17" t="s">
        <v>45</v>
      </c>
      <c r="F134" s="16" t="s">
        <v>46</v>
      </c>
      <c r="G134" s="16" t="s">
        <v>618</v>
      </c>
      <c r="H134" s="17" t="s">
        <v>29</v>
      </c>
      <c r="I134" s="3" t="s">
        <v>30</v>
      </c>
      <c r="J134" s="17" t="s">
        <v>31</v>
      </c>
      <c r="K134" s="18">
        <v>2282263</v>
      </c>
      <c r="L134" s="19">
        <v>963758</v>
      </c>
      <c r="M134" s="19">
        <v>0</v>
      </c>
      <c r="N134" s="19">
        <v>2</v>
      </c>
      <c r="O134" s="19">
        <v>9426</v>
      </c>
      <c r="P134" s="19">
        <v>20</v>
      </c>
      <c r="Q134" s="19">
        <v>113115</v>
      </c>
      <c r="R134" s="13">
        <f t="shared" si="2"/>
        <v>122541</v>
      </c>
      <c r="S134" s="20" t="s">
        <v>619</v>
      </c>
      <c r="T134" s="20" t="s">
        <v>33</v>
      </c>
      <c r="U134" s="21" t="s">
        <v>34</v>
      </c>
    </row>
    <row r="135" spans="1:21" s="13" customFormat="1" ht="22.5" x14ac:dyDescent="0.25">
      <c r="A135" s="3" t="s">
        <v>620</v>
      </c>
      <c r="B135" s="3" t="s">
        <v>621</v>
      </c>
      <c r="C135" s="3" t="s">
        <v>622</v>
      </c>
      <c r="D135" s="16" t="s">
        <v>623</v>
      </c>
      <c r="E135" s="17" t="s">
        <v>624</v>
      </c>
      <c r="F135" s="16" t="s">
        <v>625</v>
      </c>
      <c r="G135" s="16" t="s">
        <v>626</v>
      </c>
      <c r="H135" s="17" t="s">
        <v>29</v>
      </c>
      <c r="I135" s="3" t="s">
        <v>627</v>
      </c>
      <c r="J135" s="17" t="s">
        <v>31</v>
      </c>
      <c r="K135" s="18">
        <v>1940653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3">
        <f t="shared" si="2"/>
        <v>0</v>
      </c>
      <c r="S135" s="20" t="s">
        <v>628</v>
      </c>
      <c r="T135" s="20" t="s">
        <v>33</v>
      </c>
      <c r="U135" s="21" t="s">
        <v>34</v>
      </c>
    </row>
    <row r="136" spans="1:21" s="13" customFormat="1" ht="22.5" x14ac:dyDescent="0.25">
      <c r="A136" s="3" t="s">
        <v>22</v>
      </c>
      <c r="B136" s="3" t="s">
        <v>359</v>
      </c>
      <c r="C136" s="3" t="s">
        <v>629</v>
      </c>
      <c r="D136" s="16" t="s">
        <v>630</v>
      </c>
      <c r="E136" s="17" t="s">
        <v>104</v>
      </c>
      <c r="F136" s="16" t="s">
        <v>631</v>
      </c>
      <c r="G136" s="16" t="s">
        <v>632</v>
      </c>
      <c r="H136" s="17" t="s">
        <v>29</v>
      </c>
      <c r="I136" s="3" t="s">
        <v>30</v>
      </c>
      <c r="J136" s="17" t="s">
        <v>31</v>
      </c>
      <c r="K136" s="18">
        <v>5671928</v>
      </c>
      <c r="L136" s="19">
        <v>2062573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3">
        <f t="shared" si="2"/>
        <v>0</v>
      </c>
      <c r="S136" s="20" t="s">
        <v>633</v>
      </c>
      <c r="T136" s="20" t="s">
        <v>33</v>
      </c>
      <c r="U136" s="21" t="s">
        <v>34</v>
      </c>
    </row>
    <row r="137" spans="1:21" s="13" customFormat="1" ht="22.5" x14ac:dyDescent="0.25">
      <c r="A137" s="3" t="s">
        <v>42</v>
      </c>
      <c r="B137" s="3" t="s">
        <v>634</v>
      </c>
      <c r="C137" s="3" t="s">
        <v>220</v>
      </c>
      <c r="D137" s="16" t="s">
        <v>635</v>
      </c>
      <c r="E137" s="17" t="s">
        <v>45</v>
      </c>
      <c r="F137" s="16" t="s">
        <v>66</v>
      </c>
      <c r="G137" s="16" t="s">
        <v>67</v>
      </c>
      <c r="H137" s="17" t="s">
        <v>29</v>
      </c>
      <c r="I137" s="3" t="s">
        <v>30</v>
      </c>
      <c r="J137" s="17" t="s">
        <v>31</v>
      </c>
      <c r="K137" s="18">
        <v>2498692</v>
      </c>
      <c r="L137" s="19">
        <v>963760</v>
      </c>
      <c r="M137" s="19">
        <v>0</v>
      </c>
      <c r="N137" s="19">
        <v>3</v>
      </c>
      <c r="O137" s="19">
        <v>14139</v>
      </c>
      <c r="P137" s="19">
        <v>17</v>
      </c>
      <c r="Q137" s="19">
        <v>96148</v>
      </c>
      <c r="R137" s="13">
        <f t="shared" si="2"/>
        <v>110287</v>
      </c>
      <c r="S137" s="20" t="s">
        <v>636</v>
      </c>
      <c r="T137" s="20" t="s">
        <v>33</v>
      </c>
      <c r="U137" s="21" t="s">
        <v>34</v>
      </c>
    </row>
    <row r="138" spans="1:21" s="13" customFormat="1" ht="22.5" x14ac:dyDescent="0.25">
      <c r="A138" s="3" t="s">
        <v>42</v>
      </c>
      <c r="B138" s="3" t="s">
        <v>637</v>
      </c>
      <c r="C138" s="3" t="s">
        <v>638</v>
      </c>
      <c r="D138" s="16" t="s">
        <v>639</v>
      </c>
      <c r="E138" s="17" t="s">
        <v>45</v>
      </c>
      <c r="F138" s="16" t="s">
        <v>46</v>
      </c>
      <c r="G138" s="16" t="s">
        <v>67</v>
      </c>
      <c r="H138" s="17" t="s">
        <v>29</v>
      </c>
      <c r="I138" s="3" t="s">
        <v>30</v>
      </c>
      <c r="J138" s="17" t="s">
        <v>31</v>
      </c>
      <c r="K138" s="18">
        <v>2308649</v>
      </c>
      <c r="L138" s="19">
        <v>870672</v>
      </c>
      <c r="M138" s="19">
        <v>0</v>
      </c>
      <c r="N138" s="19">
        <v>0</v>
      </c>
      <c r="O138" s="19">
        <v>0</v>
      </c>
      <c r="P138" s="19">
        <v>25</v>
      </c>
      <c r="Q138" s="19">
        <v>141394</v>
      </c>
      <c r="R138" s="13">
        <f t="shared" si="2"/>
        <v>141394</v>
      </c>
      <c r="S138" s="20" t="s">
        <v>640</v>
      </c>
      <c r="T138" s="20" t="s">
        <v>33</v>
      </c>
      <c r="U138" s="21" t="s">
        <v>34</v>
      </c>
    </row>
    <row r="139" spans="1:21" s="13" customFormat="1" ht="22.5" x14ac:dyDescent="0.25">
      <c r="A139" s="3" t="s">
        <v>42</v>
      </c>
      <c r="B139" s="3" t="s">
        <v>641</v>
      </c>
      <c r="C139" s="3" t="s">
        <v>641</v>
      </c>
      <c r="D139" s="16" t="s">
        <v>642</v>
      </c>
      <c r="E139" s="17" t="s">
        <v>45</v>
      </c>
      <c r="F139" s="16" t="s">
        <v>356</v>
      </c>
      <c r="G139" s="16" t="s">
        <v>643</v>
      </c>
      <c r="H139" s="17" t="s">
        <v>29</v>
      </c>
      <c r="I139" s="3" t="s">
        <v>30</v>
      </c>
      <c r="J139" s="17" t="s">
        <v>31</v>
      </c>
      <c r="K139" s="18">
        <v>2510797</v>
      </c>
      <c r="L139" s="19">
        <v>963841</v>
      </c>
      <c r="M139" s="19">
        <v>0</v>
      </c>
      <c r="N139" s="19">
        <v>0</v>
      </c>
      <c r="O139" s="19">
        <v>0</v>
      </c>
      <c r="P139" s="19">
        <v>28</v>
      </c>
      <c r="Q139" s="19">
        <v>158362</v>
      </c>
      <c r="R139" s="13">
        <f t="shared" si="2"/>
        <v>158362</v>
      </c>
      <c r="S139" s="20" t="s">
        <v>644</v>
      </c>
      <c r="T139" s="20" t="s">
        <v>33</v>
      </c>
      <c r="U139" s="21" t="s">
        <v>34</v>
      </c>
    </row>
    <row r="140" spans="1:21" s="13" customFormat="1" ht="22.5" x14ac:dyDescent="0.25">
      <c r="A140" s="3" t="s">
        <v>22</v>
      </c>
      <c r="B140" s="3" t="s">
        <v>641</v>
      </c>
      <c r="C140" s="3" t="s">
        <v>645</v>
      </c>
      <c r="D140" s="16" t="s">
        <v>646</v>
      </c>
      <c r="E140" s="17" t="s">
        <v>26</v>
      </c>
      <c r="F140" s="16" t="s">
        <v>647</v>
      </c>
      <c r="G140" s="16" t="s">
        <v>648</v>
      </c>
      <c r="H140" s="17" t="s">
        <v>29</v>
      </c>
      <c r="I140" s="3" t="s">
        <v>30</v>
      </c>
      <c r="J140" s="17" t="s">
        <v>31</v>
      </c>
      <c r="K140" s="18">
        <v>3739765</v>
      </c>
      <c r="L140" s="19">
        <v>1380920</v>
      </c>
      <c r="M140" s="19">
        <v>0</v>
      </c>
      <c r="N140" s="19">
        <v>10</v>
      </c>
      <c r="O140" s="19">
        <v>79473</v>
      </c>
      <c r="P140" s="19">
        <v>18</v>
      </c>
      <c r="Q140" s="19">
        <v>171661</v>
      </c>
      <c r="R140" s="13">
        <f t="shared" si="2"/>
        <v>251134</v>
      </c>
      <c r="S140" s="20" t="s">
        <v>649</v>
      </c>
      <c r="T140" s="20" t="s">
        <v>33</v>
      </c>
      <c r="U140" s="21" t="s">
        <v>34</v>
      </c>
    </row>
    <row r="141" spans="1:21" s="13" customFormat="1" ht="22.5" x14ac:dyDescent="0.25">
      <c r="A141" s="3" t="s">
        <v>22</v>
      </c>
      <c r="B141" s="3" t="s">
        <v>650</v>
      </c>
      <c r="C141" s="3" t="s">
        <v>651</v>
      </c>
      <c r="D141" s="16" t="s">
        <v>652</v>
      </c>
      <c r="E141" s="17" t="s">
        <v>72</v>
      </c>
      <c r="F141" s="16" t="s">
        <v>143</v>
      </c>
      <c r="G141" s="16" t="s">
        <v>653</v>
      </c>
      <c r="H141" s="17" t="s">
        <v>29</v>
      </c>
      <c r="I141" s="3" t="s">
        <v>30</v>
      </c>
      <c r="J141" s="17" t="s">
        <v>31</v>
      </c>
      <c r="K141" s="18">
        <v>2898492</v>
      </c>
      <c r="L141" s="19">
        <v>1098103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3">
        <f t="shared" si="2"/>
        <v>0</v>
      </c>
      <c r="S141" s="20" t="s">
        <v>381</v>
      </c>
      <c r="T141" s="20" t="s">
        <v>33</v>
      </c>
      <c r="U141" s="21" t="s">
        <v>34</v>
      </c>
    </row>
    <row r="142" spans="1:21" s="13" customFormat="1" ht="22.5" x14ac:dyDescent="0.25">
      <c r="A142" s="3" t="s">
        <v>56</v>
      </c>
      <c r="B142" s="3" t="s">
        <v>650</v>
      </c>
      <c r="C142" s="3" t="s">
        <v>225</v>
      </c>
      <c r="D142" s="16" t="s">
        <v>654</v>
      </c>
      <c r="E142" s="17" t="s">
        <v>166</v>
      </c>
      <c r="F142" s="16" t="s">
        <v>39</v>
      </c>
      <c r="G142" s="16" t="s">
        <v>655</v>
      </c>
      <c r="H142" s="17" t="s">
        <v>29</v>
      </c>
      <c r="I142" s="3" t="s">
        <v>61</v>
      </c>
      <c r="J142" s="17" t="s">
        <v>31</v>
      </c>
      <c r="K142" s="18">
        <v>8048979</v>
      </c>
      <c r="L142" s="19">
        <v>3061083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3">
        <f t="shared" si="2"/>
        <v>0</v>
      </c>
      <c r="S142" s="20" t="s">
        <v>656</v>
      </c>
      <c r="T142" s="20" t="s">
        <v>33</v>
      </c>
      <c r="U142" s="21" t="s">
        <v>34</v>
      </c>
    </row>
    <row r="143" spans="1:21" s="13" customFormat="1" ht="22.5" x14ac:dyDescent="0.25">
      <c r="A143" s="3" t="s">
        <v>22</v>
      </c>
      <c r="B143" s="3" t="s">
        <v>650</v>
      </c>
      <c r="C143" s="3" t="s">
        <v>657</v>
      </c>
      <c r="D143" s="16" t="s">
        <v>216</v>
      </c>
      <c r="E143" s="17" t="s">
        <v>104</v>
      </c>
      <c r="F143" s="16" t="s">
        <v>658</v>
      </c>
      <c r="G143" s="16" t="s">
        <v>659</v>
      </c>
      <c r="H143" s="17" t="s">
        <v>29</v>
      </c>
      <c r="I143" s="3" t="s">
        <v>61</v>
      </c>
      <c r="J143" s="17" t="s">
        <v>31</v>
      </c>
      <c r="K143" s="18">
        <v>5462105</v>
      </c>
      <c r="L143" s="19">
        <v>1986256</v>
      </c>
      <c r="M143" s="19">
        <v>0</v>
      </c>
      <c r="N143" s="19">
        <v>18</v>
      </c>
      <c r="O143" s="19">
        <v>250018</v>
      </c>
      <c r="P143" s="19">
        <v>0</v>
      </c>
      <c r="Q143" s="19">
        <v>0</v>
      </c>
      <c r="R143" s="13">
        <f t="shared" si="2"/>
        <v>250018</v>
      </c>
      <c r="S143" s="20" t="s">
        <v>660</v>
      </c>
      <c r="T143" s="20" t="s">
        <v>33</v>
      </c>
      <c r="U143" s="21" t="s">
        <v>34</v>
      </c>
    </row>
    <row r="144" spans="1:21" s="13" customFormat="1" ht="33.75" x14ac:dyDescent="0.25">
      <c r="A144" s="3" t="s">
        <v>49</v>
      </c>
      <c r="B144" s="3" t="s">
        <v>661</v>
      </c>
      <c r="C144" s="3" t="s">
        <v>662</v>
      </c>
      <c r="D144" s="16" t="s">
        <v>663</v>
      </c>
      <c r="E144" s="17" t="s">
        <v>232</v>
      </c>
      <c r="F144" s="16" t="s">
        <v>664</v>
      </c>
      <c r="G144" s="16" t="s">
        <v>665</v>
      </c>
      <c r="H144" s="17" t="s">
        <v>29</v>
      </c>
      <c r="I144" s="3" t="s">
        <v>30</v>
      </c>
      <c r="J144" s="17" t="s">
        <v>31</v>
      </c>
      <c r="K144" s="18">
        <v>1876858</v>
      </c>
      <c r="L144" s="19">
        <v>850581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3">
        <f t="shared" si="2"/>
        <v>0</v>
      </c>
      <c r="S144" s="20" t="s">
        <v>666</v>
      </c>
      <c r="T144" s="20" t="s">
        <v>33</v>
      </c>
      <c r="U144" s="21" t="s">
        <v>34</v>
      </c>
    </row>
    <row r="145" spans="1:21" s="13" customFormat="1" ht="22.5" x14ac:dyDescent="0.25">
      <c r="A145" s="3" t="s">
        <v>69</v>
      </c>
      <c r="B145" s="3" t="s">
        <v>661</v>
      </c>
      <c r="C145" s="3" t="s">
        <v>70</v>
      </c>
      <c r="D145" s="16" t="s">
        <v>667</v>
      </c>
      <c r="E145" s="17" t="s">
        <v>232</v>
      </c>
      <c r="F145" s="16" t="s">
        <v>668</v>
      </c>
      <c r="G145" s="16" t="s">
        <v>669</v>
      </c>
      <c r="H145" s="17" t="s">
        <v>29</v>
      </c>
      <c r="I145" s="3" t="s">
        <v>30</v>
      </c>
      <c r="J145" s="17" t="s">
        <v>31</v>
      </c>
      <c r="K145" s="18">
        <v>1889398</v>
      </c>
      <c r="L145" s="19">
        <v>854777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3">
        <f t="shared" si="2"/>
        <v>0</v>
      </c>
      <c r="S145" s="20" t="s">
        <v>670</v>
      </c>
      <c r="T145" s="20" t="s">
        <v>33</v>
      </c>
      <c r="U145" s="21" t="s">
        <v>34</v>
      </c>
    </row>
    <row r="146" spans="1:21" s="13" customFormat="1" ht="22.5" x14ac:dyDescent="0.25">
      <c r="A146" s="3" t="s">
        <v>42</v>
      </c>
      <c r="B146" s="3" t="s">
        <v>671</v>
      </c>
      <c r="C146" s="3" t="s">
        <v>101</v>
      </c>
      <c r="D146" s="16" t="s">
        <v>672</v>
      </c>
      <c r="E146" s="17" t="s">
        <v>116</v>
      </c>
      <c r="F146" s="16" t="s">
        <v>66</v>
      </c>
      <c r="G146" s="16" t="s">
        <v>67</v>
      </c>
      <c r="H146" s="17" t="s">
        <v>29</v>
      </c>
      <c r="I146" s="3" t="s">
        <v>30</v>
      </c>
      <c r="J146" s="17" t="s">
        <v>31</v>
      </c>
      <c r="K146" s="18">
        <v>1718174</v>
      </c>
      <c r="L146" s="19">
        <v>662497</v>
      </c>
      <c r="M146" s="19">
        <v>0</v>
      </c>
      <c r="N146" s="19">
        <v>0</v>
      </c>
      <c r="O146" s="19">
        <v>0</v>
      </c>
      <c r="P146" s="19">
        <v>20</v>
      </c>
      <c r="Q146" s="19">
        <v>71619</v>
      </c>
      <c r="R146" s="13">
        <f t="shared" si="2"/>
        <v>71619</v>
      </c>
      <c r="S146" s="20" t="s">
        <v>673</v>
      </c>
      <c r="T146" s="20" t="s">
        <v>33</v>
      </c>
      <c r="U146" s="21" t="s">
        <v>34</v>
      </c>
    </row>
    <row r="147" spans="1:21" s="13" customFormat="1" ht="22.5" x14ac:dyDescent="0.25">
      <c r="A147" s="3" t="s">
        <v>134</v>
      </c>
      <c r="B147" s="3" t="s">
        <v>674</v>
      </c>
      <c r="C147" s="3" t="s">
        <v>675</v>
      </c>
      <c r="D147" s="16" t="s">
        <v>676</v>
      </c>
      <c r="E147" s="17" t="s">
        <v>94</v>
      </c>
      <c r="F147" s="16" t="s">
        <v>677</v>
      </c>
      <c r="G147" s="16" t="s">
        <v>678</v>
      </c>
      <c r="H147" s="17" t="s">
        <v>29</v>
      </c>
      <c r="I147" s="3" t="s">
        <v>30</v>
      </c>
      <c r="J147" s="17" t="s">
        <v>31</v>
      </c>
      <c r="K147" s="18">
        <v>4391436</v>
      </c>
      <c r="L147" s="19">
        <v>1652561</v>
      </c>
      <c r="M147" s="19">
        <v>0</v>
      </c>
      <c r="N147" s="19">
        <v>26</v>
      </c>
      <c r="O147" s="19">
        <v>249761</v>
      </c>
      <c r="P147" s="19">
        <v>0</v>
      </c>
      <c r="Q147" s="19">
        <v>0</v>
      </c>
      <c r="R147" s="13">
        <f t="shared" si="2"/>
        <v>249761</v>
      </c>
      <c r="S147" s="20" t="s">
        <v>679</v>
      </c>
      <c r="T147" s="20" t="s">
        <v>33</v>
      </c>
      <c r="U147" s="21" t="s">
        <v>34</v>
      </c>
    </row>
    <row r="148" spans="1:21" s="13" customFormat="1" ht="22.5" x14ac:dyDescent="0.25">
      <c r="A148" s="3" t="s">
        <v>49</v>
      </c>
      <c r="B148" s="3" t="s">
        <v>674</v>
      </c>
      <c r="C148" s="3" t="s">
        <v>680</v>
      </c>
      <c r="D148" s="16" t="s">
        <v>681</v>
      </c>
      <c r="E148" s="17" t="s">
        <v>38</v>
      </c>
      <c r="F148" s="16" t="s">
        <v>682</v>
      </c>
      <c r="G148" s="16" t="s">
        <v>200</v>
      </c>
      <c r="H148" s="17" t="s">
        <v>29</v>
      </c>
      <c r="I148" s="3" t="s">
        <v>30</v>
      </c>
      <c r="J148" s="17" t="s">
        <v>31</v>
      </c>
      <c r="K148" s="18">
        <v>2676900</v>
      </c>
      <c r="L148" s="19">
        <v>1104448</v>
      </c>
      <c r="M148" s="19">
        <v>0</v>
      </c>
      <c r="N148" s="19">
        <v>12</v>
      </c>
      <c r="O148" s="19">
        <v>66619</v>
      </c>
      <c r="P148" s="19">
        <v>25</v>
      </c>
      <c r="Q148" s="19">
        <v>166548</v>
      </c>
      <c r="R148" s="13">
        <f t="shared" si="2"/>
        <v>233167</v>
      </c>
      <c r="S148" s="20" t="s">
        <v>683</v>
      </c>
      <c r="T148" s="20" t="s">
        <v>33</v>
      </c>
      <c r="U148" s="21" t="s">
        <v>34</v>
      </c>
    </row>
    <row r="149" spans="1:21" s="13" customFormat="1" ht="22.5" x14ac:dyDescent="0.25">
      <c r="A149" s="3" t="s">
        <v>49</v>
      </c>
      <c r="B149" s="3" t="s">
        <v>674</v>
      </c>
      <c r="C149" s="3" t="s">
        <v>684</v>
      </c>
      <c r="D149" s="16" t="s">
        <v>685</v>
      </c>
      <c r="E149" s="17" t="s">
        <v>45</v>
      </c>
      <c r="F149" s="16" t="s">
        <v>686</v>
      </c>
      <c r="G149" s="16" t="s">
        <v>687</v>
      </c>
      <c r="H149" s="17" t="s">
        <v>29</v>
      </c>
      <c r="I149" s="3" t="s">
        <v>30</v>
      </c>
      <c r="J149" s="17" t="s">
        <v>31</v>
      </c>
      <c r="K149" s="18">
        <v>2291092</v>
      </c>
      <c r="L149" s="19">
        <v>963760</v>
      </c>
      <c r="M149" s="19">
        <v>0</v>
      </c>
      <c r="N149" s="19">
        <v>12</v>
      </c>
      <c r="O149" s="19">
        <v>56558</v>
      </c>
      <c r="P149" s="19">
        <v>20</v>
      </c>
      <c r="Q149" s="19">
        <v>113115</v>
      </c>
      <c r="R149" s="13">
        <f t="shared" si="2"/>
        <v>169673</v>
      </c>
      <c r="S149" s="20" t="s">
        <v>381</v>
      </c>
      <c r="T149" s="20" t="s">
        <v>33</v>
      </c>
      <c r="U149" s="21" t="s">
        <v>34</v>
      </c>
    </row>
    <row r="150" spans="1:21" s="13" customFormat="1" ht="22.5" x14ac:dyDescent="0.25">
      <c r="A150" s="3" t="s">
        <v>69</v>
      </c>
      <c r="B150" s="3" t="s">
        <v>439</v>
      </c>
      <c r="C150" s="3" t="s">
        <v>688</v>
      </c>
      <c r="D150" s="16" t="s">
        <v>689</v>
      </c>
      <c r="E150" s="17" t="s">
        <v>232</v>
      </c>
      <c r="F150" s="16" t="s">
        <v>690</v>
      </c>
      <c r="G150" s="16" t="s">
        <v>691</v>
      </c>
      <c r="H150" s="17" t="s">
        <v>29</v>
      </c>
      <c r="I150" s="3" t="s">
        <v>30</v>
      </c>
      <c r="J150" s="17" t="s">
        <v>31</v>
      </c>
      <c r="K150" s="18">
        <v>1890192</v>
      </c>
      <c r="L150" s="19">
        <v>855571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3">
        <f t="shared" si="2"/>
        <v>0</v>
      </c>
      <c r="S150" s="20" t="s">
        <v>78</v>
      </c>
      <c r="T150" s="20" t="s">
        <v>33</v>
      </c>
      <c r="U150" s="21" t="s">
        <v>34</v>
      </c>
    </row>
    <row r="151" spans="1:21" s="13" customFormat="1" ht="22.5" x14ac:dyDescent="0.25">
      <c r="A151" s="3" t="s">
        <v>22</v>
      </c>
      <c r="B151" s="3" t="s">
        <v>692</v>
      </c>
      <c r="C151" s="3" t="s">
        <v>693</v>
      </c>
      <c r="D151" s="16" t="s">
        <v>694</v>
      </c>
      <c r="E151" s="17" t="s">
        <v>26</v>
      </c>
      <c r="F151" s="16" t="s">
        <v>333</v>
      </c>
      <c r="G151" s="16" t="s">
        <v>334</v>
      </c>
      <c r="H151" s="17" t="s">
        <v>29</v>
      </c>
      <c r="I151" s="3" t="s">
        <v>30</v>
      </c>
      <c r="J151" s="17" t="s">
        <v>31</v>
      </c>
      <c r="K151" s="18">
        <v>3408343</v>
      </c>
      <c r="L151" s="19">
        <v>1289279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3">
        <f t="shared" si="2"/>
        <v>0</v>
      </c>
      <c r="S151" s="20" t="s">
        <v>335</v>
      </c>
      <c r="T151" s="20" t="s">
        <v>33</v>
      </c>
      <c r="U151" s="21" t="s">
        <v>34</v>
      </c>
    </row>
    <row r="152" spans="1:21" s="13" customFormat="1" ht="22.5" x14ac:dyDescent="0.25">
      <c r="A152" s="3" t="s">
        <v>56</v>
      </c>
      <c r="B152" s="3" t="s">
        <v>409</v>
      </c>
      <c r="C152" s="3" t="s">
        <v>219</v>
      </c>
      <c r="D152" s="16" t="s">
        <v>695</v>
      </c>
      <c r="E152" s="17" t="s">
        <v>104</v>
      </c>
      <c r="F152" s="16" t="s">
        <v>696</v>
      </c>
      <c r="G152" s="16" t="s">
        <v>697</v>
      </c>
      <c r="H152" s="17" t="s">
        <v>29</v>
      </c>
      <c r="I152" s="3" t="s">
        <v>30</v>
      </c>
      <c r="J152" s="17" t="s">
        <v>31</v>
      </c>
      <c r="K152" s="18">
        <v>6249184</v>
      </c>
      <c r="L152" s="19">
        <v>2114169</v>
      </c>
      <c r="M152" s="19">
        <v>0</v>
      </c>
      <c r="N152" s="19">
        <v>25</v>
      </c>
      <c r="O152" s="19">
        <v>347247</v>
      </c>
      <c r="P152" s="19">
        <v>22</v>
      </c>
      <c r="Q152" s="19">
        <v>366693</v>
      </c>
      <c r="R152" s="13">
        <f t="shared" si="2"/>
        <v>713940</v>
      </c>
      <c r="S152" s="20" t="s">
        <v>698</v>
      </c>
      <c r="T152" s="20" t="s">
        <v>33</v>
      </c>
      <c r="U152" s="21" t="s">
        <v>34</v>
      </c>
    </row>
    <row r="153" spans="1:21" s="13" customFormat="1" ht="22.5" x14ac:dyDescent="0.25">
      <c r="A153" s="3" t="s">
        <v>42</v>
      </c>
      <c r="B153" s="3" t="s">
        <v>409</v>
      </c>
      <c r="C153" s="3" t="s">
        <v>350</v>
      </c>
      <c r="D153" s="16" t="s">
        <v>699</v>
      </c>
      <c r="E153" s="17" t="s">
        <v>45</v>
      </c>
      <c r="F153" s="16" t="s">
        <v>66</v>
      </c>
      <c r="G153" s="16" t="s">
        <v>606</v>
      </c>
      <c r="H153" s="17" t="s">
        <v>29</v>
      </c>
      <c r="I153" s="3" t="s">
        <v>30</v>
      </c>
      <c r="J153" s="17" t="s">
        <v>31</v>
      </c>
      <c r="K153" s="18">
        <v>2296882</v>
      </c>
      <c r="L153" s="19">
        <v>963839</v>
      </c>
      <c r="M153" s="19">
        <v>0</v>
      </c>
      <c r="N153" s="19">
        <v>1</v>
      </c>
      <c r="O153" s="19">
        <v>4713</v>
      </c>
      <c r="P153" s="19">
        <v>0</v>
      </c>
      <c r="Q153" s="19">
        <v>0</v>
      </c>
      <c r="R153" s="13">
        <f t="shared" si="2"/>
        <v>4713</v>
      </c>
      <c r="S153" s="20" t="s">
        <v>700</v>
      </c>
      <c r="T153" s="20" t="s">
        <v>33</v>
      </c>
      <c r="U153" s="21" t="s">
        <v>34</v>
      </c>
    </row>
    <row r="154" spans="1:21" s="13" customFormat="1" ht="22.5" x14ac:dyDescent="0.25">
      <c r="A154" s="3" t="s">
        <v>49</v>
      </c>
      <c r="B154" s="3" t="s">
        <v>409</v>
      </c>
      <c r="C154" s="3" t="s">
        <v>230</v>
      </c>
      <c r="D154" s="16" t="s">
        <v>701</v>
      </c>
      <c r="E154" s="17" t="s">
        <v>38</v>
      </c>
      <c r="F154" s="16" t="s">
        <v>53</v>
      </c>
      <c r="G154" s="16" t="s">
        <v>121</v>
      </c>
      <c r="H154" s="17" t="s">
        <v>29</v>
      </c>
      <c r="I154" s="3" t="s">
        <v>30</v>
      </c>
      <c r="J154" s="17" t="s">
        <v>31</v>
      </c>
      <c r="K154" s="18">
        <v>2471349</v>
      </c>
      <c r="L154" s="19">
        <v>1102861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3">
        <f t="shared" si="2"/>
        <v>0</v>
      </c>
      <c r="S154" s="20" t="s">
        <v>48</v>
      </c>
      <c r="T154" s="20" t="s">
        <v>33</v>
      </c>
      <c r="U154" s="21" t="s">
        <v>34</v>
      </c>
    </row>
    <row r="155" spans="1:21" s="13" customFormat="1" ht="33.75" x14ac:dyDescent="0.25">
      <c r="A155" s="3" t="s">
        <v>22</v>
      </c>
      <c r="B155" s="3" t="s">
        <v>702</v>
      </c>
      <c r="C155" s="3" t="s">
        <v>265</v>
      </c>
      <c r="D155" s="16" t="s">
        <v>703</v>
      </c>
      <c r="E155" s="17" t="s">
        <v>94</v>
      </c>
      <c r="F155" s="16" t="s">
        <v>156</v>
      </c>
      <c r="G155" s="16" t="s">
        <v>704</v>
      </c>
      <c r="H155" s="17" t="s">
        <v>29</v>
      </c>
      <c r="I155" s="3" t="s">
        <v>30</v>
      </c>
      <c r="J155" s="17" t="s">
        <v>31</v>
      </c>
      <c r="K155" s="18">
        <v>4475926</v>
      </c>
      <c r="L155" s="19">
        <v>555971</v>
      </c>
      <c r="M155" s="19">
        <v>0</v>
      </c>
      <c r="N155" s="19">
        <v>23</v>
      </c>
      <c r="O155" s="19">
        <v>220942</v>
      </c>
      <c r="P155" s="19">
        <v>10</v>
      </c>
      <c r="Q155" s="19">
        <v>115274</v>
      </c>
      <c r="R155" s="13">
        <f t="shared" si="2"/>
        <v>336216</v>
      </c>
      <c r="S155" s="20" t="s">
        <v>705</v>
      </c>
      <c r="T155" s="20" t="s">
        <v>33</v>
      </c>
      <c r="U155" s="21" t="s">
        <v>280</v>
      </c>
    </row>
    <row r="156" spans="1:21" s="13" customFormat="1" ht="22.5" x14ac:dyDescent="0.25">
      <c r="A156" s="3" t="s">
        <v>134</v>
      </c>
      <c r="B156" s="3" t="s">
        <v>706</v>
      </c>
      <c r="C156" s="3" t="s">
        <v>641</v>
      </c>
      <c r="D156" s="16" t="s">
        <v>707</v>
      </c>
      <c r="E156" s="17" t="s">
        <v>137</v>
      </c>
      <c r="F156" s="16" t="s">
        <v>39</v>
      </c>
      <c r="G156" s="16" t="s">
        <v>708</v>
      </c>
      <c r="H156" s="17" t="s">
        <v>29</v>
      </c>
      <c r="I156" s="3" t="s">
        <v>30</v>
      </c>
      <c r="J156" s="17" t="s">
        <v>31</v>
      </c>
      <c r="K156" s="18">
        <v>4806992</v>
      </c>
      <c r="L156" s="19">
        <v>1863494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3">
        <f t="shared" si="2"/>
        <v>0</v>
      </c>
      <c r="S156" s="20" t="s">
        <v>709</v>
      </c>
      <c r="T156" s="20" t="s">
        <v>33</v>
      </c>
      <c r="U156" s="21" t="s">
        <v>34</v>
      </c>
    </row>
    <row r="157" spans="1:21" s="13" customFormat="1" ht="22.5" x14ac:dyDescent="0.25">
      <c r="A157" s="3" t="s">
        <v>69</v>
      </c>
      <c r="B157" s="3" t="s">
        <v>710</v>
      </c>
      <c r="C157" s="3" t="s">
        <v>323</v>
      </c>
      <c r="D157" s="16" t="s">
        <v>711</v>
      </c>
      <c r="E157" s="17" t="s">
        <v>87</v>
      </c>
      <c r="F157" s="16" t="s">
        <v>712</v>
      </c>
      <c r="G157" s="16" t="s">
        <v>564</v>
      </c>
      <c r="H157" s="17" t="s">
        <v>29</v>
      </c>
      <c r="I157" s="3" t="s">
        <v>30</v>
      </c>
      <c r="J157" s="17" t="s">
        <v>31</v>
      </c>
      <c r="K157" s="18">
        <v>1686666</v>
      </c>
      <c r="L157" s="19">
        <v>759284</v>
      </c>
      <c r="M157" s="19">
        <v>0</v>
      </c>
      <c r="N157" s="19">
        <v>3</v>
      </c>
      <c r="O157" s="19">
        <v>10807</v>
      </c>
      <c r="P157" s="19">
        <v>0</v>
      </c>
      <c r="Q157" s="19">
        <v>0</v>
      </c>
      <c r="R157" s="13">
        <f t="shared" si="2"/>
        <v>10807</v>
      </c>
      <c r="S157" s="20" t="s">
        <v>713</v>
      </c>
      <c r="T157" s="20" t="s">
        <v>33</v>
      </c>
      <c r="U157" s="21" t="s">
        <v>34</v>
      </c>
    </row>
    <row r="158" spans="1:21" s="13" customFormat="1" ht="22.5" x14ac:dyDescent="0.25">
      <c r="A158" s="3" t="s">
        <v>56</v>
      </c>
      <c r="B158" s="3" t="s">
        <v>710</v>
      </c>
      <c r="C158" s="3" t="s">
        <v>714</v>
      </c>
      <c r="D158" s="16" t="s">
        <v>715</v>
      </c>
      <c r="E158" s="17" t="s">
        <v>537</v>
      </c>
      <c r="F158" s="16" t="s">
        <v>81</v>
      </c>
      <c r="G158" s="16" t="s">
        <v>716</v>
      </c>
      <c r="H158" s="17" t="s">
        <v>29</v>
      </c>
      <c r="I158" s="3" t="s">
        <v>61</v>
      </c>
      <c r="J158" s="17" t="s">
        <v>31</v>
      </c>
      <c r="K158" s="18">
        <v>8467072</v>
      </c>
      <c r="L158" s="19">
        <v>3139569</v>
      </c>
      <c r="M158" s="19">
        <v>0</v>
      </c>
      <c r="N158" s="19">
        <v>15</v>
      </c>
      <c r="O158" s="19">
        <v>295053</v>
      </c>
      <c r="P158" s="19">
        <v>19</v>
      </c>
      <c r="Q158" s="19">
        <v>448481</v>
      </c>
      <c r="R158" s="13">
        <f t="shared" si="2"/>
        <v>743534</v>
      </c>
      <c r="S158" s="20" t="s">
        <v>717</v>
      </c>
      <c r="T158" s="20" t="s">
        <v>33</v>
      </c>
      <c r="U158" s="21" t="s">
        <v>34</v>
      </c>
    </row>
    <row r="159" spans="1:21" s="13" customFormat="1" ht="22.5" x14ac:dyDescent="0.25">
      <c r="A159" s="3" t="s">
        <v>49</v>
      </c>
      <c r="B159" s="3" t="s">
        <v>710</v>
      </c>
      <c r="C159" s="3" t="s">
        <v>693</v>
      </c>
      <c r="D159" s="16" t="s">
        <v>718</v>
      </c>
      <c r="E159" s="17" t="s">
        <v>72</v>
      </c>
      <c r="F159" s="16" t="s">
        <v>719</v>
      </c>
      <c r="G159" s="16" t="s">
        <v>121</v>
      </c>
      <c r="H159" s="17" t="s">
        <v>29</v>
      </c>
      <c r="I159" s="3" t="s">
        <v>30</v>
      </c>
      <c r="J159" s="17" t="s">
        <v>31</v>
      </c>
      <c r="K159" s="18">
        <v>2905873</v>
      </c>
      <c r="L159" s="19">
        <v>1167079</v>
      </c>
      <c r="M159" s="19">
        <v>0</v>
      </c>
      <c r="N159" s="19">
        <v>30</v>
      </c>
      <c r="O159" s="19">
        <v>199239</v>
      </c>
      <c r="P159" s="19">
        <v>0</v>
      </c>
      <c r="Q159" s="19">
        <v>0</v>
      </c>
      <c r="R159" s="13">
        <f t="shared" si="2"/>
        <v>199239</v>
      </c>
      <c r="S159" s="20" t="s">
        <v>720</v>
      </c>
      <c r="T159" s="20" t="s">
        <v>33</v>
      </c>
      <c r="U159" s="21" t="s">
        <v>34</v>
      </c>
    </row>
    <row r="160" spans="1:21" s="13" customFormat="1" ht="22.5" x14ac:dyDescent="0.25">
      <c r="A160" s="3" t="s">
        <v>22</v>
      </c>
      <c r="B160" s="3" t="s">
        <v>721</v>
      </c>
      <c r="C160" s="3" t="s">
        <v>377</v>
      </c>
      <c r="D160" s="16" t="s">
        <v>722</v>
      </c>
      <c r="E160" s="17" t="s">
        <v>104</v>
      </c>
      <c r="F160" s="16" t="s">
        <v>723</v>
      </c>
      <c r="G160" s="16" t="s">
        <v>724</v>
      </c>
      <c r="H160" s="17" t="s">
        <v>29</v>
      </c>
      <c r="I160" s="3" t="s">
        <v>30</v>
      </c>
      <c r="J160" s="17" t="s">
        <v>31</v>
      </c>
      <c r="K160" s="18">
        <v>5799242</v>
      </c>
      <c r="L160" s="19">
        <v>2102552</v>
      </c>
      <c r="M160" s="19">
        <v>0</v>
      </c>
      <c r="N160" s="19">
        <v>5</v>
      </c>
      <c r="O160" s="19">
        <v>69449</v>
      </c>
      <c r="P160" s="19">
        <v>9</v>
      </c>
      <c r="Q160" s="19">
        <v>150011</v>
      </c>
      <c r="R160" s="13">
        <f t="shared" si="2"/>
        <v>219460</v>
      </c>
      <c r="S160" s="20" t="s">
        <v>725</v>
      </c>
      <c r="T160" s="20" t="s">
        <v>33</v>
      </c>
      <c r="U160" s="21" t="s">
        <v>34</v>
      </c>
    </row>
    <row r="161" spans="1:21" s="13" customFormat="1" ht="22.5" x14ac:dyDescent="0.25">
      <c r="A161" s="3" t="s">
        <v>69</v>
      </c>
      <c r="B161" s="3" t="s">
        <v>726</v>
      </c>
      <c r="C161" s="3" t="s">
        <v>727</v>
      </c>
      <c r="D161" s="16" t="s">
        <v>728</v>
      </c>
      <c r="E161" s="17" t="s">
        <v>222</v>
      </c>
      <c r="F161" s="16" t="s">
        <v>333</v>
      </c>
      <c r="G161" s="16" t="s">
        <v>257</v>
      </c>
      <c r="H161" s="17" t="s">
        <v>29</v>
      </c>
      <c r="I161" s="3" t="s">
        <v>369</v>
      </c>
      <c r="J161" s="17" t="s">
        <v>31</v>
      </c>
      <c r="K161" s="18">
        <v>993169</v>
      </c>
      <c r="L161" s="19">
        <v>328051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3">
        <f t="shared" si="2"/>
        <v>0</v>
      </c>
      <c r="S161" s="20" t="s">
        <v>729</v>
      </c>
      <c r="T161" s="20" t="s">
        <v>730</v>
      </c>
      <c r="U161" s="21" t="s">
        <v>34</v>
      </c>
    </row>
    <row r="162" spans="1:21" s="13" customFormat="1" ht="22.5" x14ac:dyDescent="0.25">
      <c r="A162" s="3" t="s">
        <v>69</v>
      </c>
      <c r="B162" s="3" t="s">
        <v>731</v>
      </c>
      <c r="C162" s="3" t="s">
        <v>505</v>
      </c>
      <c r="D162" s="16" t="s">
        <v>732</v>
      </c>
      <c r="E162" s="17" t="s">
        <v>38</v>
      </c>
      <c r="F162" s="16" t="s">
        <v>46</v>
      </c>
      <c r="G162" s="16" t="s">
        <v>733</v>
      </c>
      <c r="H162" s="17" t="s">
        <v>29</v>
      </c>
      <c r="I162" s="3" t="s">
        <v>30</v>
      </c>
      <c r="J162" s="17" t="s">
        <v>31</v>
      </c>
      <c r="K162" s="18">
        <v>2463200</v>
      </c>
      <c r="L162" s="19">
        <v>1104446</v>
      </c>
      <c r="M162" s="19">
        <v>0</v>
      </c>
      <c r="N162" s="19">
        <v>0</v>
      </c>
      <c r="O162" s="19">
        <v>0</v>
      </c>
      <c r="P162" s="19">
        <v>0</v>
      </c>
      <c r="Q162" s="19">
        <v>0</v>
      </c>
      <c r="R162" s="13">
        <f t="shared" si="2"/>
        <v>0</v>
      </c>
      <c r="S162" s="20" t="s">
        <v>734</v>
      </c>
      <c r="T162" s="20" t="s">
        <v>33</v>
      </c>
      <c r="U162" s="21" t="s">
        <v>34</v>
      </c>
    </row>
    <row r="163" spans="1:21" s="13" customFormat="1" ht="22.5" x14ac:dyDescent="0.25">
      <c r="A163" s="3" t="s">
        <v>134</v>
      </c>
      <c r="B163" s="3" t="s">
        <v>735</v>
      </c>
      <c r="C163" s="3" t="s">
        <v>736</v>
      </c>
      <c r="D163" s="16" t="s">
        <v>737</v>
      </c>
      <c r="E163" s="17" t="s">
        <v>26</v>
      </c>
      <c r="F163" s="16" t="s">
        <v>177</v>
      </c>
      <c r="G163" s="16" t="s">
        <v>738</v>
      </c>
      <c r="H163" s="17" t="s">
        <v>29</v>
      </c>
      <c r="I163" s="3" t="s">
        <v>30</v>
      </c>
      <c r="J163" s="17" t="s">
        <v>31</v>
      </c>
      <c r="K163" s="18">
        <v>3568983</v>
      </c>
      <c r="L163" s="19">
        <v>1295514</v>
      </c>
      <c r="M163" s="19">
        <v>0</v>
      </c>
      <c r="N163" s="19">
        <v>18</v>
      </c>
      <c r="O163" s="19">
        <v>143051</v>
      </c>
      <c r="P163" s="19">
        <v>0</v>
      </c>
      <c r="Q163" s="19">
        <v>0</v>
      </c>
      <c r="R163" s="13">
        <f t="shared" si="2"/>
        <v>143051</v>
      </c>
      <c r="S163" s="20" t="s">
        <v>739</v>
      </c>
      <c r="T163" s="20" t="s">
        <v>33</v>
      </c>
      <c r="U163" s="21" t="s">
        <v>34</v>
      </c>
    </row>
    <row r="164" spans="1:21" s="13" customFormat="1" ht="22.5" x14ac:dyDescent="0.25">
      <c r="A164" s="3" t="s">
        <v>134</v>
      </c>
      <c r="B164" s="3" t="s">
        <v>735</v>
      </c>
      <c r="C164" s="3" t="s">
        <v>740</v>
      </c>
      <c r="D164" s="16" t="s">
        <v>741</v>
      </c>
      <c r="E164" s="17" t="s">
        <v>26</v>
      </c>
      <c r="F164" s="16" t="s">
        <v>603</v>
      </c>
      <c r="G164" s="16" t="s">
        <v>738</v>
      </c>
      <c r="H164" s="17" t="s">
        <v>29</v>
      </c>
      <c r="I164" s="3" t="s">
        <v>30</v>
      </c>
      <c r="J164" s="17" t="s">
        <v>31</v>
      </c>
      <c r="K164" s="18">
        <v>3442139</v>
      </c>
      <c r="L164" s="19">
        <v>1287879</v>
      </c>
      <c r="M164" s="19">
        <v>0</v>
      </c>
      <c r="N164" s="19">
        <v>3</v>
      </c>
      <c r="O164" s="19">
        <v>23842</v>
      </c>
      <c r="P164" s="19">
        <v>0</v>
      </c>
      <c r="Q164" s="19">
        <v>0</v>
      </c>
      <c r="R164" s="13">
        <f t="shared" si="2"/>
        <v>23842</v>
      </c>
      <c r="S164" s="20" t="s">
        <v>742</v>
      </c>
      <c r="T164" s="20" t="s">
        <v>33</v>
      </c>
      <c r="U164" s="21" t="s">
        <v>34</v>
      </c>
    </row>
    <row r="165" spans="1:21" s="13" customFormat="1" ht="22.5" x14ac:dyDescent="0.25">
      <c r="A165" s="3" t="s">
        <v>42</v>
      </c>
      <c r="B165" s="3" t="s">
        <v>296</v>
      </c>
      <c r="C165" s="3" t="s">
        <v>215</v>
      </c>
      <c r="D165" s="16" t="s">
        <v>743</v>
      </c>
      <c r="E165" s="17" t="s">
        <v>232</v>
      </c>
      <c r="F165" s="16" t="s">
        <v>66</v>
      </c>
      <c r="G165" s="16" t="s">
        <v>67</v>
      </c>
      <c r="H165" s="17" t="s">
        <v>29</v>
      </c>
      <c r="I165" s="3" t="s">
        <v>30</v>
      </c>
      <c r="J165" s="17" t="s">
        <v>31</v>
      </c>
      <c r="K165" s="18">
        <v>2116877</v>
      </c>
      <c r="L165" s="19">
        <v>856875</v>
      </c>
      <c r="M165" s="19">
        <v>0</v>
      </c>
      <c r="N165" s="19">
        <v>0</v>
      </c>
      <c r="O165" s="19">
        <v>0</v>
      </c>
      <c r="P165" s="19">
        <v>7</v>
      </c>
      <c r="Q165" s="19">
        <v>34149</v>
      </c>
      <c r="R165" s="13">
        <f t="shared" si="2"/>
        <v>34149</v>
      </c>
      <c r="S165" s="20" t="s">
        <v>100</v>
      </c>
      <c r="T165" s="20" t="s">
        <v>33</v>
      </c>
      <c r="U165" s="21" t="s">
        <v>34</v>
      </c>
    </row>
    <row r="166" spans="1:21" s="13" customFormat="1" ht="22.5" x14ac:dyDescent="0.25">
      <c r="A166" s="3" t="s">
        <v>134</v>
      </c>
      <c r="B166" s="3" t="s">
        <v>296</v>
      </c>
      <c r="C166" s="3" t="s">
        <v>419</v>
      </c>
      <c r="D166" s="16" t="s">
        <v>744</v>
      </c>
      <c r="E166" s="17" t="s">
        <v>94</v>
      </c>
      <c r="F166" s="16" t="s">
        <v>497</v>
      </c>
      <c r="G166" s="16" t="s">
        <v>745</v>
      </c>
      <c r="H166" s="17" t="s">
        <v>29</v>
      </c>
      <c r="I166" s="3" t="s">
        <v>30</v>
      </c>
      <c r="J166" s="17" t="s">
        <v>31</v>
      </c>
      <c r="K166" s="18">
        <v>4697341</v>
      </c>
      <c r="L166" s="19">
        <v>1652610</v>
      </c>
      <c r="M166" s="19">
        <v>0</v>
      </c>
      <c r="N166" s="19">
        <v>15</v>
      </c>
      <c r="O166" s="19">
        <v>144093</v>
      </c>
      <c r="P166" s="19">
        <v>24</v>
      </c>
      <c r="Q166" s="19">
        <v>276658</v>
      </c>
      <c r="R166" s="13">
        <f t="shared" si="2"/>
        <v>420751</v>
      </c>
      <c r="S166" s="20" t="s">
        <v>746</v>
      </c>
      <c r="T166" s="20" t="s">
        <v>33</v>
      </c>
      <c r="U166" s="21" t="s">
        <v>34</v>
      </c>
    </row>
    <row r="167" spans="1:21" s="13" customFormat="1" ht="22.5" x14ac:dyDescent="0.25">
      <c r="A167" s="3" t="s">
        <v>69</v>
      </c>
      <c r="B167" s="3" t="s">
        <v>296</v>
      </c>
      <c r="C167" s="3" t="s">
        <v>747</v>
      </c>
      <c r="D167" s="16" t="s">
        <v>748</v>
      </c>
      <c r="E167" s="17" t="s">
        <v>38</v>
      </c>
      <c r="F167" s="16" t="s">
        <v>548</v>
      </c>
      <c r="G167" s="16" t="s">
        <v>77</v>
      </c>
      <c r="H167" s="17" t="s">
        <v>29</v>
      </c>
      <c r="I167" s="3" t="s">
        <v>30</v>
      </c>
      <c r="J167" s="17" t="s">
        <v>31</v>
      </c>
      <c r="K167" s="18">
        <v>2435712</v>
      </c>
      <c r="L167" s="19">
        <v>1096427</v>
      </c>
      <c r="M167" s="19">
        <v>0</v>
      </c>
      <c r="N167" s="19">
        <v>0</v>
      </c>
      <c r="O167" s="19">
        <v>0</v>
      </c>
      <c r="P167" s="19">
        <v>0</v>
      </c>
      <c r="Q167" s="19">
        <v>0</v>
      </c>
      <c r="R167" s="13">
        <f t="shared" si="2"/>
        <v>0</v>
      </c>
      <c r="S167" s="20" t="s">
        <v>388</v>
      </c>
      <c r="T167" s="20" t="s">
        <v>33</v>
      </c>
      <c r="U167" s="21" t="s">
        <v>34</v>
      </c>
    </row>
    <row r="168" spans="1:21" s="13" customFormat="1" ht="22.5" x14ac:dyDescent="0.25">
      <c r="A168" s="3" t="s">
        <v>22</v>
      </c>
      <c r="B168" s="3" t="s">
        <v>296</v>
      </c>
      <c r="C168" s="3" t="s">
        <v>749</v>
      </c>
      <c r="D168" s="16" t="s">
        <v>750</v>
      </c>
      <c r="E168" s="17" t="s">
        <v>38</v>
      </c>
      <c r="F168" s="16" t="s">
        <v>751</v>
      </c>
      <c r="G168" s="16" t="s">
        <v>752</v>
      </c>
      <c r="H168" s="17" t="s">
        <v>29</v>
      </c>
      <c r="I168" s="3" t="s">
        <v>30</v>
      </c>
      <c r="J168" s="17" t="s">
        <v>31</v>
      </c>
      <c r="K168" s="18">
        <v>2932555</v>
      </c>
      <c r="L168" s="19">
        <v>1101416</v>
      </c>
      <c r="M168" s="19">
        <v>0</v>
      </c>
      <c r="N168" s="19">
        <v>0</v>
      </c>
      <c r="O168" s="19">
        <v>0</v>
      </c>
      <c r="P168" s="19">
        <v>11</v>
      </c>
      <c r="Q168" s="19">
        <v>73281</v>
      </c>
      <c r="R168" s="13">
        <f t="shared" si="2"/>
        <v>73281</v>
      </c>
      <c r="S168" s="20" t="s">
        <v>753</v>
      </c>
      <c r="T168" s="20" t="s">
        <v>33</v>
      </c>
      <c r="U168" s="21" t="s">
        <v>34</v>
      </c>
    </row>
    <row r="169" spans="1:21" s="13" customFormat="1" ht="22.5" x14ac:dyDescent="0.25">
      <c r="A169" s="3" t="s">
        <v>22</v>
      </c>
      <c r="B169" s="3" t="s">
        <v>754</v>
      </c>
      <c r="C169" s="3" t="s">
        <v>755</v>
      </c>
      <c r="D169" s="16" t="s">
        <v>756</v>
      </c>
      <c r="E169" s="17" t="s">
        <v>38</v>
      </c>
      <c r="F169" s="16" t="s">
        <v>757</v>
      </c>
      <c r="G169" s="16" t="s">
        <v>758</v>
      </c>
      <c r="H169" s="17" t="s">
        <v>29</v>
      </c>
      <c r="I169" s="3" t="s">
        <v>30</v>
      </c>
      <c r="J169" s="17" t="s">
        <v>31</v>
      </c>
      <c r="K169" s="18">
        <v>2896833</v>
      </c>
      <c r="L169" s="19">
        <v>1104448</v>
      </c>
      <c r="M169" s="19">
        <v>0</v>
      </c>
      <c r="N169" s="19">
        <v>22</v>
      </c>
      <c r="O169" s="19">
        <v>122135</v>
      </c>
      <c r="P169" s="19">
        <v>0</v>
      </c>
      <c r="Q169" s="19">
        <v>0</v>
      </c>
      <c r="R169" s="13">
        <f t="shared" si="2"/>
        <v>122135</v>
      </c>
      <c r="S169" s="20" t="s">
        <v>118</v>
      </c>
      <c r="T169" s="20" t="s">
        <v>33</v>
      </c>
      <c r="U169" s="21" t="s">
        <v>34</v>
      </c>
    </row>
    <row r="170" spans="1:21" s="13" customFormat="1" ht="22.5" x14ac:dyDescent="0.25">
      <c r="A170" s="3" t="s">
        <v>22</v>
      </c>
      <c r="B170" s="3" t="s">
        <v>759</v>
      </c>
      <c r="C170" s="3" t="s">
        <v>760</v>
      </c>
      <c r="D170" s="16" t="s">
        <v>761</v>
      </c>
      <c r="E170" s="17" t="s">
        <v>38</v>
      </c>
      <c r="F170" s="16" t="s">
        <v>762</v>
      </c>
      <c r="G170" s="16" t="s">
        <v>763</v>
      </c>
      <c r="H170" s="17" t="s">
        <v>29</v>
      </c>
      <c r="I170" s="3" t="s">
        <v>30</v>
      </c>
      <c r="J170" s="17" t="s">
        <v>31</v>
      </c>
      <c r="K170" s="18">
        <v>2701404</v>
      </c>
      <c r="L170" s="19">
        <v>1031154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3">
        <f t="shared" si="2"/>
        <v>0</v>
      </c>
      <c r="S170" s="20" t="s">
        <v>118</v>
      </c>
      <c r="T170" s="20" t="s">
        <v>33</v>
      </c>
      <c r="U170" s="21" t="s">
        <v>34</v>
      </c>
    </row>
    <row r="171" spans="1:21" s="13" customFormat="1" ht="22.5" x14ac:dyDescent="0.25">
      <c r="A171" s="3" t="s">
        <v>69</v>
      </c>
      <c r="B171" s="3" t="s">
        <v>764</v>
      </c>
      <c r="C171" s="3" t="s">
        <v>92</v>
      </c>
      <c r="D171" s="16" t="s">
        <v>765</v>
      </c>
      <c r="E171" s="17" t="s">
        <v>72</v>
      </c>
      <c r="F171" s="16" t="s">
        <v>46</v>
      </c>
      <c r="G171" s="16" t="s">
        <v>766</v>
      </c>
      <c r="H171" s="17" t="s">
        <v>29</v>
      </c>
      <c r="I171" s="3" t="s">
        <v>30</v>
      </c>
      <c r="J171" s="17" t="s">
        <v>31</v>
      </c>
      <c r="K171" s="18">
        <v>3107765</v>
      </c>
      <c r="L171" s="19">
        <v>1165407</v>
      </c>
      <c r="M171" s="19">
        <v>0</v>
      </c>
      <c r="N171" s="19">
        <v>39</v>
      </c>
      <c r="O171" s="19">
        <v>259011</v>
      </c>
      <c r="P171" s="19">
        <v>22</v>
      </c>
      <c r="Q171" s="19">
        <v>175331</v>
      </c>
      <c r="R171" s="13">
        <f t="shared" si="2"/>
        <v>434342</v>
      </c>
      <c r="S171" s="20" t="s">
        <v>74</v>
      </c>
      <c r="T171" s="20" t="s">
        <v>33</v>
      </c>
      <c r="U171" s="21" t="s">
        <v>34</v>
      </c>
    </row>
    <row r="172" spans="1:21" s="13" customFormat="1" ht="22.5" x14ac:dyDescent="0.25">
      <c r="A172" s="3" t="s">
        <v>69</v>
      </c>
      <c r="B172" s="3" t="s">
        <v>767</v>
      </c>
      <c r="C172" s="3" t="s">
        <v>768</v>
      </c>
      <c r="D172" s="16" t="s">
        <v>769</v>
      </c>
      <c r="E172" s="17" t="s">
        <v>72</v>
      </c>
      <c r="F172" s="16" t="s">
        <v>46</v>
      </c>
      <c r="G172" s="16" t="s">
        <v>770</v>
      </c>
      <c r="H172" s="17" t="s">
        <v>29</v>
      </c>
      <c r="I172" s="3" t="s">
        <v>30</v>
      </c>
      <c r="J172" s="17" t="s">
        <v>31</v>
      </c>
      <c r="K172" s="18">
        <v>2866253</v>
      </c>
      <c r="L172" s="19">
        <v>1167080</v>
      </c>
      <c r="M172" s="19">
        <v>0</v>
      </c>
      <c r="N172" s="19">
        <v>8</v>
      </c>
      <c r="O172" s="19">
        <v>53131</v>
      </c>
      <c r="P172" s="19">
        <v>16</v>
      </c>
      <c r="Q172" s="19">
        <v>127513</v>
      </c>
      <c r="R172" s="13">
        <f t="shared" si="2"/>
        <v>180644</v>
      </c>
      <c r="S172" s="20" t="s">
        <v>74</v>
      </c>
      <c r="T172" s="20" t="s">
        <v>33</v>
      </c>
      <c r="U172" s="21" t="s">
        <v>34</v>
      </c>
    </row>
    <row r="173" spans="1:21" s="13" customFormat="1" ht="22.5" x14ac:dyDescent="0.25">
      <c r="A173" s="3" t="s">
        <v>49</v>
      </c>
      <c r="B173" s="3" t="s">
        <v>220</v>
      </c>
      <c r="C173" s="3" t="s">
        <v>520</v>
      </c>
      <c r="D173" s="16" t="s">
        <v>771</v>
      </c>
      <c r="E173" s="17" t="s">
        <v>72</v>
      </c>
      <c r="F173" s="16" t="s">
        <v>193</v>
      </c>
      <c r="G173" s="16" t="s">
        <v>423</v>
      </c>
      <c r="H173" s="17" t="s">
        <v>29</v>
      </c>
      <c r="I173" s="3" t="s">
        <v>30</v>
      </c>
      <c r="J173" s="17" t="s">
        <v>31</v>
      </c>
      <c r="K173" s="18">
        <v>2595607</v>
      </c>
      <c r="L173" s="19">
        <v>1098104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3">
        <f t="shared" si="2"/>
        <v>0</v>
      </c>
      <c r="S173" s="20" t="s">
        <v>772</v>
      </c>
      <c r="T173" s="20" t="s">
        <v>33</v>
      </c>
      <c r="U173" s="21" t="s">
        <v>34</v>
      </c>
    </row>
    <row r="174" spans="1:21" s="13" customFormat="1" ht="22.5" x14ac:dyDescent="0.25">
      <c r="A174" s="3" t="s">
        <v>22</v>
      </c>
      <c r="B174" s="3" t="s">
        <v>220</v>
      </c>
      <c r="C174" s="3" t="s">
        <v>489</v>
      </c>
      <c r="D174" s="16" t="s">
        <v>773</v>
      </c>
      <c r="E174" s="17" t="s">
        <v>38</v>
      </c>
      <c r="F174" s="16" t="s">
        <v>333</v>
      </c>
      <c r="G174" s="16" t="s">
        <v>774</v>
      </c>
      <c r="H174" s="17" t="s">
        <v>29</v>
      </c>
      <c r="I174" s="3" t="s">
        <v>30</v>
      </c>
      <c r="J174" s="17" t="s">
        <v>31</v>
      </c>
      <c r="K174" s="18">
        <v>2772088</v>
      </c>
      <c r="L174" s="19">
        <v>1101838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3">
        <f t="shared" si="2"/>
        <v>0</v>
      </c>
      <c r="S174" s="20" t="s">
        <v>41</v>
      </c>
      <c r="T174" s="20" t="s">
        <v>33</v>
      </c>
      <c r="U174" s="21" t="s">
        <v>34</v>
      </c>
    </row>
    <row r="175" spans="1:21" s="13" customFormat="1" ht="22.5" x14ac:dyDescent="0.25">
      <c r="A175" s="3" t="s">
        <v>42</v>
      </c>
      <c r="B175" s="3" t="s">
        <v>220</v>
      </c>
      <c r="C175" s="3" t="s">
        <v>70</v>
      </c>
      <c r="D175" s="16" t="s">
        <v>775</v>
      </c>
      <c r="E175" s="17" t="s">
        <v>147</v>
      </c>
      <c r="F175" s="16" t="s">
        <v>46</v>
      </c>
      <c r="G175" s="16" t="s">
        <v>776</v>
      </c>
      <c r="H175" s="17" t="s">
        <v>29</v>
      </c>
      <c r="I175" s="3" t="s">
        <v>30</v>
      </c>
      <c r="J175" s="17" t="s">
        <v>31</v>
      </c>
      <c r="K175" s="18">
        <v>188594</v>
      </c>
      <c r="L175" s="19">
        <v>80199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3">
        <f t="shared" si="2"/>
        <v>0</v>
      </c>
      <c r="S175" s="20" t="s">
        <v>777</v>
      </c>
      <c r="T175" s="20" t="s">
        <v>33</v>
      </c>
      <c r="U175" s="21" t="s">
        <v>34</v>
      </c>
    </row>
    <row r="176" spans="1:21" s="13" customFormat="1" ht="22.5" x14ac:dyDescent="0.25">
      <c r="A176" s="3" t="s">
        <v>22</v>
      </c>
      <c r="B176" s="3" t="s">
        <v>220</v>
      </c>
      <c r="C176" s="3" t="s">
        <v>778</v>
      </c>
      <c r="D176" s="16" t="s">
        <v>779</v>
      </c>
      <c r="E176" s="17" t="s">
        <v>38</v>
      </c>
      <c r="F176" s="16" t="s">
        <v>184</v>
      </c>
      <c r="G176" s="16" t="s">
        <v>157</v>
      </c>
      <c r="H176" s="17" t="s">
        <v>29</v>
      </c>
      <c r="I176" s="3" t="s">
        <v>30</v>
      </c>
      <c r="J176" s="17" t="s">
        <v>31</v>
      </c>
      <c r="K176" s="18">
        <v>2775295</v>
      </c>
      <c r="L176" s="19">
        <v>1095311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3">
        <f t="shared" si="2"/>
        <v>0</v>
      </c>
      <c r="S176" s="20" t="s">
        <v>118</v>
      </c>
      <c r="T176" s="20" t="s">
        <v>33</v>
      </c>
      <c r="U176" s="21" t="s">
        <v>34</v>
      </c>
    </row>
    <row r="177" spans="1:21" s="13" customFormat="1" ht="22.5" x14ac:dyDescent="0.25">
      <c r="A177" s="3" t="s">
        <v>42</v>
      </c>
      <c r="B177" s="3" t="s">
        <v>780</v>
      </c>
      <c r="C177" s="3" t="s">
        <v>781</v>
      </c>
      <c r="D177" s="16" t="s">
        <v>782</v>
      </c>
      <c r="E177" s="17" t="s">
        <v>116</v>
      </c>
      <c r="F177" s="16" t="s">
        <v>46</v>
      </c>
      <c r="G177" s="16" t="s">
        <v>606</v>
      </c>
      <c r="H177" s="17" t="s">
        <v>29</v>
      </c>
      <c r="I177" s="3" t="s">
        <v>30</v>
      </c>
      <c r="J177" s="17" t="s">
        <v>31</v>
      </c>
      <c r="K177" s="18">
        <v>1437631</v>
      </c>
      <c r="L177" s="19">
        <v>657686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3">
        <f t="shared" si="2"/>
        <v>0</v>
      </c>
      <c r="S177" s="20" t="s">
        <v>285</v>
      </c>
      <c r="T177" s="20" t="s">
        <v>33</v>
      </c>
      <c r="U177" s="21" t="s">
        <v>34</v>
      </c>
    </row>
    <row r="178" spans="1:21" s="13" customFormat="1" ht="22.5" x14ac:dyDescent="0.25">
      <c r="A178" s="3" t="s">
        <v>69</v>
      </c>
      <c r="B178" s="3" t="s">
        <v>783</v>
      </c>
      <c r="C178" s="3" t="s">
        <v>282</v>
      </c>
      <c r="D178" s="16" t="s">
        <v>784</v>
      </c>
      <c r="E178" s="17" t="s">
        <v>38</v>
      </c>
      <c r="F178" s="16" t="s">
        <v>46</v>
      </c>
      <c r="G178" s="16" t="s">
        <v>785</v>
      </c>
      <c r="H178" s="17" t="s">
        <v>29</v>
      </c>
      <c r="I178" s="3" t="s">
        <v>30</v>
      </c>
      <c r="J178" s="17" t="s">
        <v>31</v>
      </c>
      <c r="K178" s="18">
        <v>2425543</v>
      </c>
      <c r="L178" s="19">
        <v>1037587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3">
        <f t="shared" si="2"/>
        <v>0</v>
      </c>
      <c r="S178" s="20" t="s">
        <v>190</v>
      </c>
      <c r="T178" s="20" t="s">
        <v>33</v>
      </c>
      <c r="U178" s="21" t="s">
        <v>34</v>
      </c>
    </row>
    <row r="179" spans="1:21" s="13" customFormat="1" ht="22.5" x14ac:dyDescent="0.25">
      <c r="A179" s="3" t="s">
        <v>69</v>
      </c>
      <c r="B179" s="3" t="s">
        <v>786</v>
      </c>
      <c r="C179" s="3" t="s">
        <v>171</v>
      </c>
      <c r="D179" s="16" t="s">
        <v>787</v>
      </c>
      <c r="E179" s="17" t="s">
        <v>45</v>
      </c>
      <c r="F179" s="16" t="s">
        <v>199</v>
      </c>
      <c r="G179" s="16" t="s">
        <v>73</v>
      </c>
      <c r="H179" s="17" t="s">
        <v>29</v>
      </c>
      <c r="I179" s="3" t="s">
        <v>30</v>
      </c>
      <c r="J179" s="17" t="s">
        <v>31</v>
      </c>
      <c r="K179" s="18">
        <v>2246985</v>
      </c>
      <c r="L179" s="19">
        <v>963840</v>
      </c>
      <c r="M179" s="19">
        <v>0</v>
      </c>
      <c r="N179" s="19">
        <v>12</v>
      </c>
      <c r="O179" s="19">
        <v>56558</v>
      </c>
      <c r="P179" s="19">
        <v>9</v>
      </c>
      <c r="Q179" s="19">
        <v>50902</v>
      </c>
      <c r="R179" s="13">
        <f t="shared" si="2"/>
        <v>107460</v>
      </c>
      <c r="S179" s="20" t="s">
        <v>788</v>
      </c>
      <c r="T179" s="20" t="s">
        <v>33</v>
      </c>
      <c r="U179" s="21" t="s">
        <v>34</v>
      </c>
    </row>
    <row r="180" spans="1:21" s="13" customFormat="1" ht="22.5" x14ac:dyDescent="0.25">
      <c r="A180" s="3" t="s">
        <v>49</v>
      </c>
      <c r="B180" s="3" t="s">
        <v>789</v>
      </c>
      <c r="C180" s="3" t="s">
        <v>443</v>
      </c>
      <c r="D180" s="16" t="s">
        <v>790</v>
      </c>
      <c r="E180" s="17" t="s">
        <v>45</v>
      </c>
      <c r="F180" s="16" t="s">
        <v>686</v>
      </c>
      <c r="G180" s="16" t="s">
        <v>791</v>
      </c>
      <c r="H180" s="17" t="s">
        <v>29</v>
      </c>
      <c r="I180" s="3" t="s">
        <v>30</v>
      </c>
      <c r="J180" s="17" t="s">
        <v>31</v>
      </c>
      <c r="K180" s="18">
        <v>2223750</v>
      </c>
      <c r="L180" s="19">
        <v>963758</v>
      </c>
      <c r="M180" s="19">
        <v>0</v>
      </c>
      <c r="N180" s="19">
        <v>9</v>
      </c>
      <c r="O180" s="19">
        <v>42418</v>
      </c>
      <c r="P180" s="19">
        <v>9</v>
      </c>
      <c r="Q180" s="19">
        <v>50902</v>
      </c>
      <c r="R180" s="13">
        <f t="shared" si="2"/>
        <v>93320</v>
      </c>
      <c r="S180" s="20" t="s">
        <v>792</v>
      </c>
      <c r="T180" s="20" t="s">
        <v>33</v>
      </c>
      <c r="U180" s="21" t="s">
        <v>34</v>
      </c>
    </row>
    <row r="181" spans="1:21" s="13" customFormat="1" ht="22.5" x14ac:dyDescent="0.25">
      <c r="A181" s="3" t="s">
        <v>49</v>
      </c>
      <c r="B181" s="3" t="s">
        <v>789</v>
      </c>
      <c r="C181" s="3" t="s">
        <v>793</v>
      </c>
      <c r="D181" s="16" t="s">
        <v>794</v>
      </c>
      <c r="E181" s="17" t="s">
        <v>87</v>
      </c>
      <c r="F181" s="16" t="s">
        <v>795</v>
      </c>
      <c r="G181" s="16" t="s">
        <v>796</v>
      </c>
      <c r="H181" s="17" t="s">
        <v>29</v>
      </c>
      <c r="I181" s="3" t="s">
        <v>30</v>
      </c>
      <c r="J181" s="17" t="s">
        <v>31</v>
      </c>
      <c r="K181" s="18">
        <v>1637010</v>
      </c>
      <c r="L181" s="19">
        <v>720435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3">
        <f t="shared" si="2"/>
        <v>0</v>
      </c>
      <c r="S181" s="20" t="s">
        <v>442</v>
      </c>
      <c r="T181" s="20" t="s">
        <v>33</v>
      </c>
      <c r="U181" s="21" t="s">
        <v>34</v>
      </c>
    </row>
    <row r="182" spans="1:21" s="13" customFormat="1" ht="22.5" x14ac:dyDescent="0.25">
      <c r="A182" s="3" t="s">
        <v>49</v>
      </c>
      <c r="B182" s="3" t="s">
        <v>789</v>
      </c>
      <c r="C182" s="3" t="s">
        <v>559</v>
      </c>
      <c r="D182" s="16" t="s">
        <v>797</v>
      </c>
      <c r="E182" s="17" t="s">
        <v>45</v>
      </c>
      <c r="F182" s="16" t="s">
        <v>798</v>
      </c>
      <c r="G182" s="16" t="s">
        <v>470</v>
      </c>
      <c r="H182" s="17" t="s">
        <v>29</v>
      </c>
      <c r="I182" s="3" t="s">
        <v>30</v>
      </c>
      <c r="J182" s="17" t="s">
        <v>31</v>
      </c>
      <c r="K182" s="18">
        <v>2130512</v>
      </c>
      <c r="L182" s="19">
        <v>963840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3">
        <f t="shared" si="2"/>
        <v>0</v>
      </c>
      <c r="S182" s="20" t="s">
        <v>295</v>
      </c>
      <c r="T182" s="20" t="s">
        <v>33</v>
      </c>
      <c r="U182" s="21" t="s">
        <v>34</v>
      </c>
    </row>
    <row r="183" spans="1:21" s="13" customFormat="1" ht="22.5" x14ac:dyDescent="0.25">
      <c r="A183" s="3" t="s">
        <v>56</v>
      </c>
      <c r="B183" s="3" t="s">
        <v>789</v>
      </c>
      <c r="C183" s="3" t="s">
        <v>799</v>
      </c>
      <c r="D183" s="16" t="s">
        <v>800</v>
      </c>
      <c r="E183" s="17" t="s">
        <v>59</v>
      </c>
      <c r="F183" s="16" t="s">
        <v>801</v>
      </c>
      <c r="G183" s="16" t="s">
        <v>802</v>
      </c>
      <c r="H183" s="17" t="s">
        <v>29</v>
      </c>
      <c r="I183" s="3" t="s">
        <v>30</v>
      </c>
      <c r="J183" s="17" t="s">
        <v>31</v>
      </c>
      <c r="K183" s="18">
        <v>7085177</v>
      </c>
      <c r="L183" s="19">
        <v>2999707</v>
      </c>
      <c r="M183" s="19">
        <v>0</v>
      </c>
      <c r="N183" s="19">
        <v>40</v>
      </c>
      <c r="O183" s="19">
        <v>685484</v>
      </c>
      <c r="P183" s="19">
        <v>13</v>
      </c>
      <c r="Q183" s="19">
        <v>267339</v>
      </c>
      <c r="R183" s="13">
        <f t="shared" si="2"/>
        <v>952823</v>
      </c>
      <c r="S183" s="20" t="s">
        <v>803</v>
      </c>
      <c r="T183" s="20" t="s">
        <v>33</v>
      </c>
      <c r="U183" s="21" t="s">
        <v>34</v>
      </c>
    </row>
    <row r="184" spans="1:21" s="13" customFormat="1" ht="22.5" x14ac:dyDescent="0.25">
      <c r="A184" s="3" t="s">
        <v>42</v>
      </c>
      <c r="B184" s="3" t="s">
        <v>789</v>
      </c>
      <c r="C184" s="3" t="s">
        <v>804</v>
      </c>
      <c r="D184" s="16" t="s">
        <v>805</v>
      </c>
      <c r="E184" s="17" t="s">
        <v>45</v>
      </c>
      <c r="F184" s="16" t="s">
        <v>66</v>
      </c>
      <c r="G184" s="16" t="s">
        <v>67</v>
      </c>
      <c r="H184" s="17" t="s">
        <v>29</v>
      </c>
      <c r="I184" s="3" t="s">
        <v>30</v>
      </c>
      <c r="J184" s="17" t="s">
        <v>31</v>
      </c>
      <c r="K184" s="18">
        <v>2574979</v>
      </c>
      <c r="L184" s="19">
        <v>962376</v>
      </c>
      <c r="M184" s="19">
        <v>0</v>
      </c>
      <c r="N184" s="19">
        <v>0</v>
      </c>
      <c r="O184" s="19">
        <v>0</v>
      </c>
      <c r="P184" s="19">
        <v>20</v>
      </c>
      <c r="Q184" s="19">
        <v>113115</v>
      </c>
      <c r="R184" s="13">
        <f t="shared" si="2"/>
        <v>113115</v>
      </c>
      <c r="S184" s="20" t="s">
        <v>746</v>
      </c>
      <c r="T184" s="20" t="s">
        <v>33</v>
      </c>
      <c r="U184" s="21" t="s">
        <v>34</v>
      </c>
    </row>
    <row r="185" spans="1:21" s="13" customFormat="1" ht="22.5" x14ac:dyDescent="0.25">
      <c r="A185" s="3" t="s">
        <v>69</v>
      </c>
      <c r="B185" s="3" t="s">
        <v>789</v>
      </c>
      <c r="C185" s="3" t="s">
        <v>85</v>
      </c>
      <c r="D185" s="16" t="s">
        <v>806</v>
      </c>
      <c r="E185" s="17" t="s">
        <v>65</v>
      </c>
      <c r="F185" s="16" t="s">
        <v>39</v>
      </c>
      <c r="G185" s="16" t="s">
        <v>807</v>
      </c>
      <c r="H185" s="17" t="s">
        <v>29</v>
      </c>
      <c r="I185" s="3" t="s">
        <v>30</v>
      </c>
      <c r="J185" s="17" t="s">
        <v>31</v>
      </c>
      <c r="K185" s="18">
        <v>1611679</v>
      </c>
      <c r="L185" s="19">
        <v>735239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3">
        <f t="shared" si="2"/>
        <v>0</v>
      </c>
      <c r="S185" s="20" t="s">
        <v>41</v>
      </c>
      <c r="T185" s="20" t="s">
        <v>33</v>
      </c>
      <c r="U185" s="21" t="s">
        <v>34</v>
      </c>
    </row>
    <row r="186" spans="1:21" s="13" customFormat="1" ht="22.5" x14ac:dyDescent="0.25">
      <c r="A186" s="3" t="s">
        <v>22</v>
      </c>
      <c r="B186" s="3" t="s">
        <v>808</v>
      </c>
      <c r="C186" s="3" t="s">
        <v>650</v>
      </c>
      <c r="D186" s="16" t="s">
        <v>809</v>
      </c>
      <c r="E186" s="17" t="s">
        <v>26</v>
      </c>
      <c r="F186" s="16" t="s">
        <v>156</v>
      </c>
      <c r="G186" s="16" t="s">
        <v>589</v>
      </c>
      <c r="H186" s="17" t="s">
        <v>29</v>
      </c>
      <c r="I186" s="3" t="s">
        <v>30</v>
      </c>
      <c r="J186" s="17" t="s">
        <v>31</v>
      </c>
      <c r="K186" s="18">
        <v>3465850</v>
      </c>
      <c r="L186" s="19">
        <v>1369492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3">
        <f t="shared" si="2"/>
        <v>0</v>
      </c>
      <c r="S186" s="20" t="s">
        <v>185</v>
      </c>
      <c r="T186" s="20" t="s">
        <v>149</v>
      </c>
      <c r="U186" s="21" t="s">
        <v>34</v>
      </c>
    </row>
    <row r="187" spans="1:21" s="13" customFormat="1" ht="22.5" x14ac:dyDescent="0.25">
      <c r="A187" s="3" t="s">
        <v>22</v>
      </c>
      <c r="B187" s="3" t="s">
        <v>810</v>
      </c>
      <c r="C187" s="3" t="s">
        <v>811</v>
      </c>
      <c r="D187" s="16" t="s">
        <v>812</v>
      </c>
      <c r="E187" s="17" t="s">
        <v>137</v>
      </c>
      <c r="F187" s="16" t="s">
        <v>813</v>
      </c>
      <c r="G187" s="16" t="s">
        <v>648</v>
      </c>
      <c r="H187" s="17" t="s">
        <v>29</v>
      </c>
      <c r="I187" s="3" t="s">
        <v>61</v>
      </c>
      <c r="J187" s="17" t="s">
        <v>31</v>
      </c>
      <c r="K187" s="18">
        <v>4526265</v>
      </c>
      <c r="L187" s="19">
        <v>1672195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3">
        <f t="shared" si="2"/>
        <v>0</v>
      </c>
      <c r="S187" s="20" t="s">
        <v>74</v>
      </c>
      <c r="T187" s="20" t="s">
        <v>33</v>
      </c>
      <c r="U187" s="21" t="s">
        <v>34</v>
      </c>
    </row>
    <row r="188" spans="1:21" s="13" customFormat="1" ht="22.5" x14ac:dyDescent="0.25">
      <c r="A188" s="3" t="s">
        <v>42</v>
      </c>
      <c r="B188" s="3" t="s">
        <v>810</v>
      </c>
      <c r="C188" s="3" t="s">
        <v>814</v>
      </c>
      <c r="D188" s="16" t="s">
        <v>815</v>
      </c>
      <c r="E188" s="17" t="s">
        <v>45</v>
      </c>
      <c r="F188" s="16" t="s">
        <v>356</v>
      </c>
      <c r="G188" s="16" t="s">
        <v>67</v>
      </c>
      <c r="H188" s="17" t="s">
        <v>29</v>
      </c>
      <c r="I188" s="3" t="s">
        <v>30</v>
      </c>
      <c r="J188" s="17" t="s">
        <v>31</v>
      </c>
      <c r="K188" s="18">
        <v>2244823</v>
      </c>
      <c r="L188" s="19">
        <v>963840</v>
      </c>
      <c r="M188" s="19">
        <v>0</v>
      </c>
      <c r="N188" s="19">
        <v>0</v>
      </c>
      <c r="O188" s="19">
        <v>0</v>
      </c>
      <c r="P188" s="19">
        <v>23</v>
      </c>
      <c r="Q188" s="19">
        <v>130083</v>
      </c>
      <c r="R188" s="13">
        <f t="shared" si="2"/>
        <v>130083</v>
      </c>
      <c r="S188" s="20" t="s">
        <v>357</v>
      </c>
      <c r="T188" s="20" t="s">
        <v>33</v>
      </c>
      <c r="U188" s="21" t="s">
        <v>34</v>
      </c>
    </row>
    <row r="189" spans="1:21" s="13" customFormat="1" ht="22.5" x14ac:dyDescent="0.25">
      <c r="A189" s="3" t="s">
        <v>42</v>
      </c>
      <c r="B189" s="3" t="s">
        <v>810</v>
      </c>
      <c r="C189" s="3" t="s">
        <v>814</v>
      </c>
      <c r="D189" s="16" t="s">
        <v>816</v>
      </c>
      <c r="E189" s="17" t="s">
        <v>232</v>
      </c>
      <c r="F189" s="16" t="s">
        <v>46</v>
      </c>
      <c r="G189" s="16" t="s">
        <v>817</v>
      </c>
      <c r="H189" s="17" t="s">
        <v>29</v>
      </c>
      <c r="I189" s="3" t="s">
        <v>30</v>
      </c>
      <c r="J189" s="17" t="s">
        <v>31</v>
      </c>
      <c r="K189" s="18">
        <v>1906164</v>
      </c>
      <c r="L189" s="19">
        <v>856874</v>
      </c>
      <c r="M189" s="19">
        <v>0</v>
      </c>
      <c r="N189" s="19">
        <v>0</v>
      </c>
      <c r="O189" s="19">
        <v>0</v>
      </c>
      <c r="P189" s="19">
        <v>6</v>
      </c>
      <c r="Q189" s="19">
        <v>29271</v>
      </c>
      <c r="R189" s="13">
        <f t="shared" si="2"/>
        <v>29271</v>
      </c>
      <c r="S189" s="20" t="s">
        <v>818</v>
      </c>
      <c r="T189" s="20" t="s">
        <v>33</v>
      </c>
      <c r="U189" s="21" t="s">
        <v>34</v>
      </c>
    </row>
    <row r="190" spans="1:21" s="13" customFormat="1" ht="22.5" x14ac:dyDescent="0.25">
      <c r="A190" s="3" t="s">
        <v>42</v>
      </c>
      <c r="B190" s="3" t="s">
        <v>810</v>
      </c>
      <c r="C190" s="3" t="s">
        <v>819</v>
      </c>
      <c r="D190" s="16" t="s">
        <v>820</v>
      </c>
      <c r="E190" s="17" t="s">
        <v>147</v>
      </c>
      <c r="F190" s="16" t="s">
        <v>46</v>
      </c>
      <c r="G190" s="16" t="s">
        <v>67</v>
      </c>
      <c r="H190" s="17" t="s">
        <v>29</v>
      </c>
      <c r="I190" s="3" t="s">
        <v>30</v>
      </c>
      <c r="J190" s="17" t="s">
        <v>31</v>
      </c>
      <c r="K190" s="18">
        <v>1365616</v>
      </c>
      <c r="L190" s="19">
        <v>445862</v>
      </c>
      <c r="M190" s="19">
        <v>0</v>
      </c>
      <c r="N190" s="19">
        <v>0</v>
      </c>
      <c r="O190" s="19">
        <v>0</v>
      </c>
      <c r="P190" s="19">
        <v>31</v>
      </c>
      <c r="Q190" s="19">
        <v>90552</v>
      </c>
      <c r="R190" s="13">
        <f t="shared" si="2"/>
        <v>90552</v>
      </c>
      <c r="S190" s="20" t="s">
        <v>821</v>
      </c>
      <c r="T190" s="20" t="s">
        <v>822</v>
      </c>
      <c r="U190" s="21" t="s">
        <v>34</v>
      </c>
    </row>
    <row r="191" spans="1:21" s="13" customFormat="1" ht="22.5" x14ac:dyDescent="0.25">
      <c r="A191" s="3" t="s">
        <v>42</v>
      </c>
      <c r="B191" s="3" t="s">
        <v>823</v>
      </c>
      <c r="C191" s="3" t="s">
        <v>292</v>
      </c>
      <c r="D191" s="16" t="s">
        <v>824</v>
      </c>
      <c r="E191" s="17" t="s">
        <v>45</v>
      </c>
      <c r="F191" s="16" t="s">
        <v>46</v>
      </c>
      <c r="G191" s="16" t="s">
        <v>606</v>
      </c>
      <c r="H191" s="17" t="s">
        <v>29</v>
      </c>
      <c r="I191" s="3" t="s">
        <v>30</v>
      </c>
      <c r="J191" s="17" t="s">
        <v>31</v>
      </c>
      <c r="K191" s="18">
        <v>2567441</v>
      </c>
      <c r="L191" s="19">
        <v>906799</v>
      </c>
      <c r="M191" s="19">
        <v>0</v>
      </c>
      <c r="N191" s="19">
        <v>14</v>
      </c>
      <c r="O191" s="19">
        <v>65984</v>
      </c>
      <c r="P191" s="19">
        <v>8</v>
      </c>
      <c r="Q191" s="19">
        <v>45246</v>
      </c>
      <c r="R191" s="13">
        <f t="shared" si="2"/>
        <v>111230</v>
      </c>
      <c r="S191" s="20" t="s">
        <v>74</v>
      </c>
      <c r="T191" s="20" t="s">
        <v>33</v>
      </c>
      <c r="U191" s="21" t="s">
        <v>34</v>
      </c>
    </row>
    <row r="192" spans="1:21" s="13" customFormat="1" ht="22.5" x14ac:dyDescent="0.25">
      <c r="A192" s="3" t="s">
        <v>42</v>
      </c>
      <c r="B192" s="3" t="s">
        <v>160</v>
      </c>
      <c r="C192" s="3" t="s">
        <v>35</v>
      </c>
      <c r="D192" s="16" t="s">
        <v>825</v>
      </c>
      <c r="E192" s="17" t="s">
        <v>116</v>
      </c>
      <c r="F192" s="16" t="s">
        <v>826</v>
      </c>
      <c r="G192" s="16" t="s">
        <v>606</v>
      </c>
      <c r="H192" s="17" t="s">
        <v>29</v>
      </c>
      <c r="I192" s="3" t="s">
        <v>30</v>
      </c>
      <c r="J192" s="17" t="s">
        <v>31</v>
      </c>
      <c r="K192" s="18">
        <v>1725551</v>
      </c>
      <c r="L192" s="19">
        <v>662497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3">
        <f t="shared" si="2"/>
        <v>0</v>
      </c>
      <c r="S192" s="20" t="s">
        <v>285</v>
      </c>
      <c r="T192" s="20" t="s">
        <v>33</v>
      </c>
      <c r="U192" s="21" t="s">
        <v>34</v>
      </c>
    </row>
    <row r="193" spans="1:21" s="13" customFormat="1" ht="22.5" x14ac:dyDescent="0.25">
      <c r="A193" s="3" t="s">
        <v>49</v>
      </c>
      <c r="B193" s="3" t="s">
        <v>827</v>
      </c>
      <c r="C193" s="3" t="s">
        <v>828</v>
      </c>
      <c r="D193" s="16" t="s">
        <v>829</v>
      </c>
      <c r="E193" s="17" t="s">
        <v>38</v>
      </c>
      <c r="F193" s="16" t="s">
        <v>830</v>
      </c>
      <c r="G193" s="16" t="s">
        <v>831</v>
      </c>
      <c r="H193" s="17" t="s">
        <v>29</v>
      </c>
      <c r="I193" s="3" t="s">
        <v>30</v>
      </c>
      <c r="J193" s="17" t="s">
        <v>31</v>
      </c>
      <c r="K193" s="18">
        <v>2709475</v>
      </c>
      <c r="L193" s="19">
        <v>1102862</v>
      </c>
      <c r="M193" s="19">
        <v>0</v>
      </c>
      <c r="N193" s="19">
        <v>20</v>
      </c>
      <c r="O193" s="19">
        <v>111032</v>
      </c>
      <c r="P193" s="19">
        <v>22</v>
      </c>
      <c r="Q193" s="19">
        <v>146562</v>
      </c>
      <c r="R193" s="13">
        <f t="shared" si="2"/>
        <v>257594</v>
      </c>
      <c r="S193" s="20" t="s">
        <v>683</v>
      </c>
      <c r="T193" s="20" t="s">
        <v>33</v>
      </c>
      <c r="U193" s="21" t="s">
        <v>34</v>
      </c>
    </row>
    <row r="194" spans="1:21" s="13" customFormat="1" ht="22.5" x14ac:dyDescent="0.25">
      <c r="A194" s="3" t="s">
        <v>22</v>
      </c>
      <c r="B194" s="3" t="s">
        <v>832</v>
      </c>
      <c r="C194" s="3" t="s">
        <v>833</v>
      </c>
      <c r="D194" s="16" t="s">
        <v>834</v>
      </c>
      <c r="E194" s="17" t="s">
        <v>104</v>
      </c>
      <c r="F194" s="16" t="s">
        <v>835</v>
      </c>
      <c r="G194" s="16" t="s">
        <v>836</v>
      </c>
      <c r="H194" s="17" t="s">
        <v>29</v>
      </c>
      <c r="I194" s="3" t="s">
        <v>30</v>
      </c>
      <c r="J194" s="17" t="s">
        <v>31</v>
      </c>
      <c r="K194" s="18">
        <v>5656822</v>
      </c>
      <c r="L194" s="19">
        <v>2067282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3">
        <f t="shared" si="2"/>
        <v>0</v>
      </c>
      <c r="S194" s="20" t="s">
        <v>837</v>
      </c>
      <c r="T194" s="20" t="s">
        <v>33</v>
      </c>
      <c r="U194" s="21" t="s">
        <v>34</v>
      </c>
    </row>
    <row r="195" spans="1:21" s="13" customFormat="1" ht="22.5" x14ac:dyDescent="0.25">
      <c r="A195" s="3" t="s">
        <v>42</v>
      </c>
      <c r="B195" s="3" t="s">
        <v>838</v>
      </c>
      <c r="C195" s="3" t="s">
        <v>197</v>
      </c>
      <c r="D195" s="16" t="s">
        <v>839</v>
      </c>
      <c r="E195" s="17" t="s">
        <v>116</v>
      </c>
      <c r="F195" s="16" t="s">
        <v>46</v>
      </c>
      <c r="G195" s="16" t="s">
        <v>840</v>
      </c>
      <c r="H195" s="17" t="s">
        <v>29</v>
      </c>
      <c r="I195" s="3" t="s">
        <v>30</v>
      </c>
      <c r="J195" s="17" t="s">
        <v>31</v>
      </c>
      <c r="K195" s="18">
        <v>1894417</v>
      </c>
      <c r="L195" s="19">
        <v>662497</v>
      </c>
      <c r="M195" s="19">
        <v>0</v>
      </c>
      <c r="N195" s="19">
        <v>25</v>
      </c>
      <c r="O195" s="19">
        <v>74603</v>
      </c>
      <c r="P195" s="19">
        <v>30</v>
      </c>
      <c r="Q195" s="19">
        <v>107429</v>
      </c>
      <c r="R195" s="13">
        <f t="shared" si="2"/>
        <v>182032</v>
      </c>
      <c r="S195" s="20" t="s">
        <v>841</v>
      </c>
      <c r="T195" s="20" t="s">
        <v>33</v>
      </c>
      <c r="U195" s="21" t="s">
        <v>34</v>
      </c>
    </row>
    <row r="196" spans="1:21" s="13" customFormat="1" ht="22.5" x14ac:dyDescent="0.25">
      <c r="A196" s="3" t="s">
        <v>49</v>
      </c>
      <c r="B196" s="3" t="s">
        <v>842</v>
      </c>
      <c r="C196" s="3" t="s">
        <v>843</v>
      </c>
      <c r="D196" s="16" t="s">
        <v>844</v>
      </c>
      <c r="E196" s="17" t="s">
        <v>26</v>
      </c>
      <c r="F196" s="16" t="s">
        <v>53</v>
      </c>
      <c r="G196" s="16" t="s">
        <v>845</v>
      </c>
      <c r="H196" s="17" t="s">
        <v>29</v>
      </c>
      <c r="I196" s="3" t="s">
        <v>30</v>
      </c>
      <c r="J196" s="17" t="s">
        <v>31</v>
      </c>
      <c r="K196" s="18">
        <v>3203396</v>
      </c>
      <c r="L196" s="19">
        <v>1345924</v>
      </c>
      <c r="M196" s="19">
        <v>0</v>
      </c>
      <c r="N196" s="19">
        <v>2</v>
      </c>
      <c r="O196" s="19">
        <v>15895</v>
      </c>
      <c r="P196" s="19">
        <v>5</v>
      </c>
      <c r="Q196" s="19">
        <v>47684</v>
      </c>
      <c r="R196" s="13">
        <f t="shared" si="2"/>
        <v>63579</v>
      </c>
      <c r="S196" s="20" t="s">
        <v>846</v>
      </c>
      <c r="T196" s="20" t="s">
        <v>33</v>
      </c>
      <c r="U196" s="21" t="s">
        <v>34</v>
      </c>
    </row>
    <row r="197" spans="1:21" s="13" customFormat="1" ht="22.5" x14ac:dyDescent="0.25">
      <c r="A197" s="3" t="s">
        <v>22</v>
      </c>
      <c r="B197" s="3" t="s">
        <v>847</v>
      </c>
      <c r="C197" s="3" t="s">
        <v>848</v>
      </c>
      <c r="D197" s="16" t="s">
        <v>849</v>
      </c>
      <c r="E197" s="17" t="s">
        <v>26</v>
      </c>
      <c r="F197" s="16" t="s">
        <v>211</v>
      </c>
      <c r="G197" s="16" t="s">
        <v>850</v>
      </c>
      <c r="H197" s="17" t="s">
        <v>29</v>
      </c>
      <c r="I197" s="3" t="s">
        <v>30</v>
      </c>
      <c r="J197" s="17" t="s">
        <v>31</v>
      </c>
      <c r="K197" s="18">
        <v>3798574</v>
      </c>
      <c r="L197" s="19">
        <v>1380920</v>
      </c>
      <c r="M197" s="19">
        <v>0</v>
      </c>
      <c r="N197" s="19">
        <v>15</v>
      </c>
      <c r="O197" s="19">
        <v>119209</v>
      </c>
      <c r="P197" s="19">
        <v>20</v>
      </c>
      <c r="Q197" s="19">
        <v>190734</v>
      </c>
      <c r="R197" s="13">
        <f t="shared" ref="R197:R260" si="3">Q197+O197</f>
        <v>309943</v>
      </c>
      <c r="S197" s="20" t="s">
        <v>851</v>
      </c>
      <c r="T197" s="20" t="s">
        <v>33</v>
      </c>
      <c r="U197" s="21" t="s">
        <v>34</v>
      </c>
    </row>
    <row r="198" spans="1:21" s="13" customFormat="1" ht="22.5" x14ac:dyDescent="0.25">
      <c r="A198" s="3" t="s">
        <v>69</v>
      </c>
      <c r="B198" s="3" t="s">
        <v>852</v>
      </c>
      <c r="C198" s="3" t="s">
        <v>550</v>
      </c>
      <c r="D198" s="16" t="s">
        <v>853</v>
      </c>
      <c r="E198" s="17" t="s">
        <v>222</v>
      </c>
      <c r="F198" s="16" t="s">
        <v>854</v>
      </c>
      <c r="G198" s="16" t="s">
        <v>855</v>
      </c>
      <c r="H198" s="17" t="s">
        <v>29</v>
      </c>
      <c r="I198" s="3" t="s">
        <v>369</v>
      </c>
      <c r="J198" s="17" t="s">
        <v>31</v>
      </c>
      <c r="K198" s="18">
        <v>976715</v>
      </c>
      <c r="L198" s="19">
        <v>4419</v>
      </c>
      <c r="M198" s="19">
        <v>0</v>
      </c>
      <c r="N198" s="19">
        <v>10</v>
      </c>
      <c r="O198" s="19">
        <v>27974</v>
      </c>
      <c r="P198" s="19">
        <v>0</v>
      </c>
      <c r="Q198" s="19">
        <v>0</v>
      </c>
      <c r="R198" s="13">
        <f t="shared" si="3"/>
        <v>27974</v>
      </c>
      <c r="S198" s="20" t="s">
        <v>856</v>
      </c>
      <c r="T198" s="20" t="s">
        <v>857</v>
      </c>
      <c r="U198" s="21" t="s">
        <v>34</v>
      </c>
    </row>
    <row r="199" spans="1:21" s="13" customFormat="1" ht="22.5" x14ac:dyDescent="0.25">
      <c r="A199" s="3" t="s">
        <v>42</v>
      </c>
      <c r="B199" s="3" t="s">
        <v>852</v>
      </c>
      <c r="C199" s="3" t="s">
        <v>858</v>
      </c>
      <c r="D199" s="16" t="s">
        <v>859</v>
      </c>
      <c r="E199" s="17" t="s">
        <v>222</v>
      </c>
      <c r="F199" s="16" t="s">
        <v>46</v>
      </c>
      <c r="G199" s="16" t="s">
        <v>274</v>
      </c>
      <c r="H199" s="17" t="s">
        <v>29</v>
      </c>
      <c r="I199" s="3" t="s">
        <v>30</v>
      </c>
      <c r="J199" s="17" t="s">
        <v>31</v>
      </c>
      <c r="K199" s="18">
        <v>1466550</v>
      </c>
      <c r="L199" s="19">
        <v>631970</v>
      </c>
      <c r="M199" s="19">
        <v>0</v>
      </c>
      <c r="N199" s="19">
        <v>20</v>
      </c>
      <c r="O199" s="19">
        <v>55948</v>
      </c>
      <c r="P199" s="19">
        <v>10</v>
      </c>
      <c r="Q199" s="19">
        <v>33569</v>
      </c>
      <c r="R199" s="13">
        <f t="shared" si="3"/>
        <v>89517</v>
      </c>
      <c r="S199" s="20" t="s">
        <v>90</v>
      </c>
      <c r="T199" s="20" t="s">
        <v>33</v>
      </c>
      <c r="U199" s="21" t="s">
        <v>34</v>
      </c>
    </row>
    <row r="200" spans="1:21" s="13" customFormat="1" ht="22.5" x14ac:dyDescent="0.25">
      <c r="A200" s="3" t="s">
        <v>42</v>
      </c>
      <c r="B200" s="3" t="s">
        <v>860</v>
      </c>
      <c r="C200" s="3" t="s">
        <v>861</v>
      </c>
      <c r="D200" s="16" t="s">
        <v>862</v>
      </c>
      <c r="E200" s="17" t="s">
        <v>87</v>
      </c>
      <c r="F200" s="16" t="s">
        <v>356</v>
      </c>
      <c r="G200" s="16" t="s">
        <v>67</v>
      </c>
      <c r="H200" s="17" t="s">
        <v>29</v>
      </c>
      <c r="I200" s="3" t="s">
        <v>30</v>
      </c>
      <c r="J200" s="17" t="s">
        <v>31</v>
      </c>
      <c r="K200" s="18">
        <v>1895371</v>
      </c>
      <c r="L200" s="19">
        <v>765684</v>
      </c>
      <c r="M200" s="19">
        <v>0</v>
      </c>
      <c r="N200" s="19">
        <v>0</v>
      </c>
      <c r="O200" s="19">
        <v>0</v>
      </c>
      <c r="P200" s="19">
        <v>8</v>
      </c>
      <c r="Q200" s="19">
        <v>34583</v>
      </c>
      <c r="R200" s="13">
        <f t="shared" si="3"/>
        <v>34583</v>
      </c>
      <c r="S200" s="20" t="s">
        <v>357</v>
      </c>
      <c r="T200" s="20" t="s">
        <v>33</v>
      </c>
      <c r="U200" s="21" t="s">
        <v>34</v>
      </c>
    </row>
    <row r="201" spans="1:21" s="13" customFormat="1" ht="22.5" x14ac:dyDescent="0.25">
      <c r="A201" s="3" t="s">
        <v>42</v>
      </c>
      <c r="B201" s="3" t="s">
        <v>860</v>
      </c>
      <c r="C201" s="3" t="s">
        <v>310</v>
      </c>
      <c r="D201" s="16" t="s">
        <v>863</v>
      </c>
      <c r="E201" s="17" t="s">
        <v>65</v>
      </c>
      <c r="F201" s="16" t="s">
        <v>46</v>
      </c>
      <c r="G201" s="16" t="s">
        <v>67</v>
      </c>
      <c r="H201" s="17" t="s">
        <v>29</v>
      </c>
      <c r="I201" s="3" t="s">
        <v>30</v>
      </c>
      <c r="J201" s="17" t="s">
        <v>31</v>
      </c>
      <c r="K201" s="18">
        <v>1786167</v>
      </c>
      <c r="L201" s="19">
        <v>735661</v>
      </c>
      <c r="M201" s="19">
        <v>0</v>
      </c>
      <c r="N201" s="19">
        <v>0</v>
      </c>
      <c r="O201" s="19">
        <v>0</v>
      </c>
      <c r="P201" s="19">
        <v>30</v>
      </c>
      <c r="Q201" s="19">
        <v>122209</v>
      </c>
      <c r="R201" s="13">
        <f t="shared" si="3"/>
        <v>122209</v>
      </c>
      <c r="S201" s="20" t="s">
        <v>122</v>
      </c>
      <c r="T201" s="20" t="s">
        <v>33</v>
      </c>
      <c r="U201" s="21" t="s">
        <v>34</v>
      </c>
    </row>
    <row r="202" spans="1:21" s="13" customFormat="1" ht="22.5" x14ac:dyDescent="0.25">
      <c r="A202" s="3" t="s">
        <v>69</v>
      </c>
      <c r="B202" s="3" t="s">
        <v>864</v>
      </c>
      <c r="C202" s="3" t="s">
        <v>513</v>
      </c>
      <c r="D202" s="16" t="s">
        <v>865</v>
      </c>
      <c r="E202" s="17" t="s">
        <v>45</v>
      </c>
      <c r="F202" s="16" t="s">
        <v>46</v>
      </c>
      <c r="G202" s="16" t="s">
        <v>866</v>
      </c>
      <c r="H202" s="17" t="s">
        <v>29</v>
      </c>
      <c r="I202" s="3" t="s">
        <v>30</v>
      </c>
      <c r="J202" s="17" t="s">
        <v>31</v>
      </c>
      <c r="K202" s="18">
        <v>319760</v>
      </c>
      <c r="L202" s="19">
        <v>319760</v>
      </c>
      <c r="M202" s="19">
        <v>0</v>
      </c>
      <c r="N202" s="19">
        <v>0</v>
      </c>
      <c r="O202" s="19">
        <v>0</v>
      </c>
      <c r="P202" s="19">
        <v>0</v>
      </c>
      <c r="Q202" s="19">
        <v>0</v>
      </c>
      <c r="R202" s="13">
        <f t="shared" si="3"/>
        <v>0</v>
      </c>
      <c r="S202" s="20" t="s">
        <v>867</v>
      </c>
      <c r="T202" s="20" t="s">
        <v>33</v>
      </c>
      <c r="U202" s="21" t="s">
        <v>34</v>
      </c>
    </row>
    <row r="203" spans="1:21" s="13" customFormat="1" ht="22.5" x14ac:dyDescent="0.25">
      <c r="A203" s="3" t="s">
        <v>69</v>
      </c>
      <c r="B203" s="3" t="s">
        <v>868</v>
      </c>
      <c r="C203" s="3" t="s">
        <v>869</v>
      </c>
      <c r="D203" s="16" t="s">
        <v>870</v>
      </c>
      <c r="E203" s="17" t="s">
        <v>45</v>
      </c>
      <c r="F203" s="16" t="s">
        <v>81</v>
      </c>
      <c r="G203" s="16" t="s">
        <v>871</v>
      </c>
      <c r="H203" s="17" t="s">
        <v>29</v>
      </c>
      <c r="I203" s="3" t="s">
        <v>30</v>
      </c>
      <c r="J203" s="17" t="s">
        <v>31</v>
      </c>
      <c r="K203" s="18">
        <v>2201342</v>
      </c>
      <c r="L203" s="19">
        <v>955787</v>
      </c>
      <c r="M203" s="19">
        <v>0</v>
      </c>
      <c r="N203" s="19">
        <v>11</v>
      </c>
      <c r="O203" s="19">
        <v>51845</v>
      </c>
      <c r="P203" s="19">
        <v>0</v>
      </c>
      <c r="Q203" s="19">
        <v>0</v>
      </c>
      <c r="R203" s="13">
        <f t="shared" si="3"/>
        <v>51845</v>
      </c>
      <c r="S203" s="20" t="s">
        <v>792</v>
      </c>
      <c r="T203" s="20" t="s">
        <v>33</v>
      </c>
      <c r="U203" s="21" t="s">
        <v>34</v>
      </c>
    </row>
    <row r="204" spans="1:21" s="13" customFormat="1" ht="22.5" x14ac:dyDescent="0.25">
      <c r="A204" s="3" t="s">
        <v>42</v>
      </c>
      <c r="B204" s="3" t="s">
        <v>872</v>
      </c>
      <c r="C204" s="3" t="s">
        <v>873</v>
      </c>
      <c r="D204" s="16" t="s">
        <v>874</v>
      </c>
      <c r="E204" s="17" t="s">
        <v>87</v>
      </c>
      <c r="F204" s="16" t="s">
        <v>46</v>
      </c>
      <c r="G204" s="16" t="s">
        <v>67</v>
      </c>
      <c r="H204" s="17" t="s">
        <v>29</v>
      </c>
      <c r="I204" s="3" t="s">
        <v>30</v>
      </c>
      <c r="J204" s="17" t="s">
        <v>31</v>
      </c>
      <c r="K204" s="18">
        <v>1859278</v>
      </c>
      <c r="L204" s="19">
        <v>763809</v>
      </c>
      <c r="M204" s="19">
        <v>0</v>
      </c>
      <c r="N204" s="19">
        <v>0</v>
      </c>
      <c r="O204" s="19">
        <v>0</v>
      </c>
      <c r="P204" s="19">
        <v>32</v>
      </c>
      <c r="Q204" s="19">
        <v>138331</v>
      </c>
      <c r="R204" s="13">
        <f t="shared" si="3"/>
        <v>138331</v>
      </c>
      <c r="S204" s="20" t="s">
        <v>875</v>
      </c>
      <c r="T204" s="20" t="s">
        <v>33</v>
      </c>
      <c r="U204" s="21" t="s">
        <v>34</v>
      </c>
    </row>
    <row r="205" spans="1:21" s="13" customFormat="1" ht="22.5" x14ac:dyDescent="0.25">
      <c r="A205" s="3" t="s">
        <v>69</v>
      </c>
      <c r="B205" s="3" t="s">
        <v>872</v>
      </c>
      <c r="C205" s="3" t="s">
        <v>641</v>
      </c>
      <c r="D205" s="16" t="s">
        <v>876</v>
      </c>
      <c r="E205" s="17" t="s">
        <v>45</v>
      </c>
      <c r="F205" s="16" t="s">
        <v>877</v>
      </c>
      <c r="G205" s="16" t="s">
        <v>878</v>
      </c>
      <c r="H205" s="17" t="s">
        <v>29</v>
      </c>
      <c r="I205" s="3" t="s">
        <v>30</v>
      </c>
      <c r="J205" s="17" t="s">
        <v>31</v>
      </c>
      <c r="K205" s="18">
        <v>2139525</v>
      </c>
      <c r="L205" s="19">
        <v>963840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3">
        <f t="shared" si="3"/>
        <v>0</v>
      </c>
      <c r="S205" s="20" t="s">
        <v>381</v>
      </c>
      <c r="T205" s="20" t="s">
        <v>33</v>
      </c>
      <c r="U205" s="21" t="s">
        <v>34</v>
      </c>
    </row>
    <row r="206" spans="1:21" s="13" customFormat="1" ht="22.5" x14ac:dyDescent="0.25">
      <c r="A206" s="3" t="s">
        <v>49</v>
      </c>
      <c r="B206" s="3" t="s">
        <v>879</v>
      </c>
      <c r="C206" s="3" t="s">
        <v>880</v>
      </c>
      <c r="D206" s="16" t="s">
        <v>881</v>
      </c>
      <c r="E206" s="17" t="s">
        <v>38</v>
      </c>
      <c r="F206" s="16" t="s">
        <v>53</v>
      </c>
      <c r="G206" s="16" t="s">
        <v>882</v>
      </c>
      <c r="H206" s="17" t="s">
        <v>29</v>
      </c>
      <c r="I206" s="3" t="s">
        <v>30</v>
      </c>
      <c r="J206" s="17" t="s">
        <v>31</v>
      </c>
      <c r="K206" s="18">
        <v>2689723</v>
      </c>
      <c r="L206" s="19">
        <v>1101834</v>
      </c>
      <c r="M206" s="19">
        <v>0</v>
      </c>
      <c r="N206" s="19">
        <v>29</v>
      </c>
      <c r="O206" s="19">
        <v>160996</v>
      </c>
      <c r="P206" s="19">
        <v>0</v>
      </c>
      <c r="Q206" s="19">
        <v>0</v>
      </c>
      <c r="R206" s="13">
        <f t="shared" si="3"/>
        <v>160996</v>
      </c>
      <c r="S206" s="20" t="s">
        <v>883</v>
      </c>
      <c r="T206" s="20" t="s">
        <v>33</v>
      </c>
      <c r="U206" s="21" t="s">
        <v>34</v>
      </c>
    </row>
    <row r="207" spans="1:21" s="13" customFormat="1" ht="22.5" x14ac:dyDescent="0.25">
      <c r="A207" s="3" t="s">
        <v>69</v>
      </c>
      <c r="B207" s="3" t="s">
        <v>884</v>
      </c>
      <c r="C207" s="3" t="s">
        <v>310</v>
      </c>
      <c r="D207" s="16" t="s">
        <v>885</v>
      </c>
      <c r="E207" s="17" t="s">
        <v>65</v>
      </c>
      <c r="F207" s="16" t="s">
        <v>46</v>
      </c>
      <c r="G207" s="16" t="s">
        <v>886</v>
      </c>
      <c r="H207" s="17" t="s">
        <v>29</v>
      </c>
      <c r="I207" s="3" t="s">
        <v>30</v>
      </c>
      <c r="J207" s="17" t="s">
        <v>31</v>
      </c>
      <c r="K207" s="18">
        <v>1613161</v>
      </c>
      <c r="L207" s="19">
        <v>736721</v>
      </c>
      <c r="M207" s="19">
        <v>0</v>
      </c>
      <c r="N207" s="19">
        <v>0</v>
      </c>
      <c r="O207" s="19">
        <v>0</v>
      </c>
      <c r="P207" s="19">
        <v>0</v>
      </c>
      <c r="Q207" s="19">
        <v>0</v>
      </c>
      <c r="R207" s="13">
        <f t="shared" si="3"/>
        <v>0</v>
      </c>
      <c r="S207" s="20" t="s">
        <v>41</v>
      </c>
      <c r="T207" s="20" t="s">
        <v>33</v>
      </c>
      <c r="U207" s="21" t="s">
        <v>34</v>
      </c>
    </row>
    <row r="208" spans="1:21" s="13" customFormat="1" ht="22.5" x14ac:dyDescent="0.25">
      <c r="A208" s="3" t="s">
        <v>49</v>
      </c>
      <c r="B208" s="3" t="s">
        <v>559</v>
      </c>
      <c r="C208" s="3" t="s">
        <v>377</v>
      </c>
      <c r="D208" s="16" t="s">
        <v>887</v>
      </c>
      <c r="E208" s="17" t="s">
        <v>38</v>
      </c>
      <c r="F208" s="16" t="s">
        <v>668</v>
      </c>
      <c r="G208" s="16" t="s">
        <v>888</v>
      </c>
      <c r="H208" s="17" t="s">
        <v>29</v>
      </c>
      <c r="I208" s="3" t="s">
        <v>30</v>
      </c>
      <c r="J208" s="17" t="s">
        <v>31</v>
      </c>
      <c r="K208" s="18">
        <v>2463200</v>
      </c>
      <c r="L208" s="19">
        <v>1104446</v>
      </c>
      <c r="M208" s="19">
        <v>0</v>
      </c>
      <c r="N208" s="19">
        <v>0</v>
      </c>
      <c r="O208" s="19">
        <v>0</v>
      </c>
      <c r="P208" s="19">
        <v>0</v>
      </c>
      <c r="Q208" s="19">
        <v>0</v>
      </c>
      <c r="R208" s="13">
        <f t="shared" si="3"/>
        <v>0</v>
      </c>
      <c r="S208" s="20" t="s">
        <v>889</v>
      </c>
      <c r="T208" s="20" t="s">
        <v>33</v>
      </c>
      <c r="U208" s="21" t="s">
        <v>34</v>
      </c>
    </row>
    <row r="209" spans="1:21" s="13" customFormat="1" ht="22.5" x14ac:dyDescent="0.25">
      <c r="A209" s="3" t="s">
        <v>22</v>
      </c>
      <c r="B209" s="3" t="s">
        <v>890</v>
      </c>
      <c r="C209" s="3" t="s">
        <v>891</v>
      </c>
      <c r="D209" s="16" t="s">
        <v>892</v>
      </c>
      <c r="E209" s="17" t="s">
        <v>104</v>
      </c>
      <c r="F209" s="16" t="s">
        <v>81</v>
      </c>
      <c r="G209" s="16" t="s">
        <v>106</v>
      </c>
      <c r="H209" s="17" t="s">
        <v>29</v>
      </c>
      <c r="I209" s="3" t="s">
        <v>30</v>
      </c>
      <c r="J209" s="17" t="s">
        <v>31</v>
      </c>
      <c r="K209" s="18">
        <v>6176170</v>
      </c>
      <c r="L209" s="19">
        <v>2115566</v>
      </c>
      <c r="M209" s="19">
        <v>0</v>
      </c>
      <c r="N209" s="19">
        <v>30</v>
      </c>
      <c r="O209" s="19">
        <v>416696</v>
      </c>
      <c r="P209" s="19">
        <v>10</v>
      </c>
      <c r="Q209" s="19">
        <v>166678</v>
      </c>
      <c r="R209" s="13">
        <f t="shared" si="3"/>
        <v>583374</v>
      </c>
      <c r="S209" s="20" t="s">
        <v>74</v>
      </c>
      <c r="T209" s="20" t="s">
        <v>33</v>
      </c>
      <c r="U209" s="21" t="s">
        <v>34</v>
      </c>
    </row>
    <row r="210" spans="1:21" s="13" customFormat="1" ht="22.5" x14ac:dyDescent="0.25">
      <c r="A210" s="3" t="s">
        <v>69</v>
      </c>
      <c r="B210" s="3" t="s">
        <v>893</v>
      </c>
      <c r="C210" s="3" t="s">
        <v>182</v>
      </c>
      <c r="D210" s="16" t="s">
        <v>894</v>
      </c>
      <c r="E210" s="17" t="s">
        <v>45</v>
      </c>
      <c r="F210" s="16" t="s">
        <v>46</v>
      </c>
      <c r="G210" s="16" t="s">
        <v>691</v>
      </c>
      <c r="H210" s="17" t="s">
        <v>29</v>
      </c>
      <c r="I210" s="3" t="s">
        <v>30</v>
      </c>
      <c r="J210" s="17" t="s">
        <v>31</v>
      </c>
      <c r="K210" s="18">
        <v>2345486</v>
      </c>
      <c r="L210" s="19">
        <v>961480</v>
      </c>
      <c r="M210" s="19">
        <v>0</v>
      </c>
      <c r="N210" s="19">
        <v>19</v>
      </c>
      <c r="O210" s="19">
        <v>89550</v>
      </c>
      <c r="P210" s="19">
        <v>21</v>
      </c>
      <c r="Q210" s="19">
        <v>118771</v>
      </c>
      <c r="R210" s="13">
        <f t="shared" si="3"/>
        <v>208321</v>
      </c>
      <c r="S210" s="20" t="s">
        <v>895</v>
      </c>
      <c r="T210" s="20" t="s">
        <v>33</v>
      </c>
      <c r="U210" s="21" t="s">
        <v>34</v>
      </c>
    </row>
    <row r="211" spans="1:21" s="13" customFormat="1" ht="22.5" x14ac:dyDescent="0.25">
      <c r="A211" s="3" t="s">
        <v>42</v>
      </c>
      <c r="B211" s="3" t="s">
        <v>896</v>
      </c>
      <c r="C211" s="3" t="s">
        <v>897</v>
      </c>
      <c r="D211" s="16" t="s">
        <v>898</v>
      </c>
      <c r="E211" s="17" t="s">
        <v>116</v>
      </c>
      <c r="F211" s="16" t="s">
        <v>46</v>
      </c>
      <c r="G211" s="16" t="s">
        <v>274</v>
      </c>
      <c r="H211" s="17" t="s">
        <v>29</v>
      </c>
      <c r="I211" s="3" t="s">
        <v>30</v>
      </c>
      <c r="J211" s="17" t="s">
        <v>31</v>
      </c>
      <c r="K211" s="18">
        <v>1441491</v>
      </c>
      <c r="L211" s="19">
        <v>661546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3">
        <f t="shared" si="3"/>
        <v>0</v>
      </c>
      <c r="S211" s="20" t="s">
        <v>673</v>
      </c>
      <c r="T211" s="20" t="s">
        <v>33</v>
      </c>
      <c r="U211" s="21" t="s">
        <v>34</v>
      </c>
    </row>
    <row r="212" spans="1:21" s="13" customFormat="1" ht="22.5" x14ac:dyDescent="0.25">
      <c r="A212" s="3" t="s">
        <v>22</v>
      </c>
      <c r="B212" s="3" t="s">
        <v>896</v>
      </c>
      <c r="C212" s="3" t="s">
        <v>899</v>
      </c>
      <c r="D212" s="16" t="s">
        <v>900</v>
      </c>
      <c r="E212" s="17" t="s">
        <v>38</v>
      </c>
      <c r="F212" s="16" t="s">
        <v>143</v>
      </c>
      <c r="G212" s="16" t="s">
        <v>901</v>
      </c>
      <c r="H212" s="17" t="s">
        <v>29</v>
      </c>
      <c r="I212" s="3" t="s">
        <v>30</v>
      </c>
      <c r="J212" s="17" t="s">
        <v>31</v>
      </c>
      <c r="K212" s="18">
        <v>2774698</v>
      </c>
      <c r="L212" s="19">
        <v>1104448</v>
      </c>
      <c r="M212" s="19">
        <v>0</v>
      </c>
      <c r="N212" s="19">
        <v>0</v>
      </c>
      <c r="O212" s="19">
        <v>0</v>
      </c>
      <c r="P212" s="19">
        <v>0</v>
      </c>
      <c r="Q212" s="19">
        <v>0</v>
      </c>
      <c r="R212" s="13">
        <f t="shared" si="3"/>
        <v>0</v>
      </c>
      <c r="S212" s="20" t="s">
        <v>41</v>
      </c>
      <c r="T212" s="20" t="s">
        <v>33</v>
      </c>
      <c r="U212" s="21" t="s">
        <v>34</v>
      </c>
    </row>
    <row r="213" spans="1:21" s="13" customFormat="1" ht="22.5" x14ac:dyDescent="0.25">
      <c r="A213" s="3" t="s">
        <v>22</v>
      </c>
      <c r="B213" s="3" t="s">
        <v>902</v>
      </c>
      <c r="C213" s="3" t="s">
        <v>587</v>
      </c>
      <c r="D213" s="16" t="s">
        <v>903</v>
      </c>
      <c r="E213" s="17" t="s">
        <v>104</v>
      </c>
      <c r="F213" s="16" t="s">
        <v>105</v>
      </c>
      <c r="G213" s="16" t="s">
        <v>106</v>
      </c>
      <c r="H213" s="17" t="s">
        <v>29</v>
      </c>
      <c r="I213" s="3" t="s">
        <v>30</v>
      </c>
      <c r="J213" s="17" t="s">
        <v>31</v>
      </c>
      <c r="K213" s="18">
        <v>5937967</v>
      </c>
      <c r="L213" s="19">
        <v>2070779</v>
      </c>
      <c r="M213" s="19">
        <v>0</v>
      </c>
      <c r="N213" s="19">
        <v>21</v>
      </c>
      <c r="O213" s="19">
        <v>291687</v>
      </c>
      <c r="P213" s="19">
        <v>0</v>
      </c>
      <c r="Q213" s="19">
        <v>0</v>
      </c>
      <c r="R213" s="13">
        <f t="shared" si="3"/>
        <v>291687</v>
      </c>
      <c r="S213" s="20" t="s">
        <v>904</v>
      </c>
      <c r="T213" s="20" t="s">
        <v>33</v>
      </c>
      <c r="U213" s="21" t="s">
        <v>34</v>
      </c>
    </row>
    <row r="214" spans="1:21" s="13" customFormat="1" ht="22.5" x14ac:dyDescent="0.25">
      <c r="A214" s="3" t="s">
        <v>42</v>
      </c>
      <c r="B214" s="3" t="s">
        <v>905</v>
      </c>
      <c r="C214" s="3" t="s">
        <v>906</v>
      </c>
      <c r="D214" s="16" t="s">
        <v>907</v>
      </c>
      <c r="E214" s="17" t="s">
        <v>116</v>
      </c>
      <c r="F214" s="16" t="s">
        <v>46</v>
      </c>
      <c r="G214" s="16" t="s">
        <v>47</v>
      </c>
      <c r="H214" s="17" t="s">
        <v>29</v>
      </c>
      <c r="I214" s="3" t="s">
        <v>30</v>
      </c>
      <c r="J214" s="17" t="s">
        <v>31</v>
      </c>
      <c r="K214" s="18">
        <v>1523238</v>
      </c>
      <c r="L214" s="19">
        <v>660931</v>
      </c>
      <c r="M214" s="19">
        <v>0</v>
      </c>
      <c r="N214" s="19">
        <v>0</v>
      </c>
      <c r="O214" s="19">
        <v>0</v>
      </c>
      <c r="P214" s="19">
        <v>23</v>
      </c>
      <c r="Q214" s="19">
        <v>82362</v>
      </c>
      <c r="R214" s="13">
        <f t="shared" si="3"/>
        <v>82362</v>
      </c>
      <c r="S214" s="20" t="s">
        <v>78</v>
      </c>
      <c r="T214" s="20" t="s">
        <v>33</v>
      </c>
      <c r="U214" s="21" t="s">
        <v>34</v>
      </c>
    </row>
    <row r="215" spans="1:21" s="13" customFormat="1" ht="33.75" x14ac:dyDescent="0.25">
      <c r="A215" s="3" t="s">
        <v>56</v>
      </c>
      <c r="B215" s="3" t="s">
        <v>908</v>
      </c>
      <c r="C215" s="3" t="s">
        <v>909</v>
      </c>
      <c r="D215" s="16" t="s">
        <v>910</v>
      </c>
      <c r="E215" s="17" t="s">
        <v>59</v>
      </c>
      <c r="F215" s="16" t="s">
        <v>911</v>
      </c>
      <c r="G215" s="16" t="s">
        <v>912</v>
      </c>
      <c r="H215" s="17" t="s">
        <v>29</v>
      </c>
      <c r="I215" s="3" t="s">
        <v>61</v>
      </c>
      <c r="J215" s="17" t="s">
        <v>31</v>
      </c>
      <c r="K215" s="18">
        <v>7490243</v>
      </c>
      <c r="L215" s="19">
        <v>2852914</v>
      </c>
      <c r="M215" s="19">
        <v>0</v>
      </c>
      <c r="N215" s="19">
        <v>30</v>
      </c>
      <c r="O215" s="19">
        <v>514113</v>
      </c>
      <c r="P215" s="19">
        <v>0</v>
      </c>
      <c r="Q215" s="19">
        <v>0</v>
      </c>
      <c r="R215" s="13">
        <f t="shared" si="3"/>
        <v>514113</v>
      </c>
      <c r="S215" s="20" t="s">
        <v>913</v>
      </c>
      <c r="T215" s="20" t="s">
        <v>33</v>
      </c>
      <c r="U215" s="21" t="s">
        <v>34</v>
      </c>
    </row>
    <row r="216" spans="1:21" s="13" customFormat="1" ht="22.5" x14ac:dyDescent="0.25">
      <c r="A216" s="3" t="s">
        <v>42</v>
      </c>
      <c r="B216" s="3" t="s">
        <v>310</v>
      </c>
      <c r="C216" s="3" t="s">
        <v>260</v>
      </c>
      <c r="D216" s="16" t="s">
        <v>914</v>
      </c>
      <c r="E216" s="17" t="s">
        <v>222</v>
      </c>
      <c r="F216" s="16" t="s">
        <v>46</v>
      </c>
      <c r="G216" s="16" t="s">
        <v>915</v>
      </c>
      <c r="H216" s="17" t="s">
        <v>29</v>
      </c>
      <c r="I216" s="3" t="s">
        <v>30</v>
      </c>
      <c r="J216" s="17" t="s">
        <v>31</v>
      </c>
      <c r="K216" s="18">
        <v>1558250</v>
      </c>
      <c r="L216" s="19">
        <v>631916</v>
      </c>
      <c r="M216" s="19">
        <v>0</v>
      </c>
      <c r="N216" s="19">
        <v>30</v>
      </c>
      <c r="O216" s="19">
        <v>83922</v>
      </c>
      <c r="P216" s="19">
        <v>29</v>
      </c>
      <c r="Q216" s="19">
        <v>97349</v>
      </c>
      <c r="R216" s="13">
        <f t="shared" si="3"/>
        <v>181271</v>
      </c>
      <c r="S216" s="20" t="s">
        <v>916</v>
      </c>
      <c r="T216" s="20" t="s">
        <v>33</v>
      </c>
      <c r="U216" s="21" t="s">
        <v>34</v>
      </c>
    </row>
    <row r="217" spans="1:21" s="13" customFormat="1" ht="33.75" x14ac:dyDescent="0.25">
      <c r="A217" s="3" t="s">
        <v>42</v>
      </c>
      <c r="B217" s="3" t="s">
        <v>310</v>
      </c>
      <c r="C217" s="3" t="s">
        <v>860</v>
      </c>
      <c r="D217" s="16" t="s">
        <v>917</v>
      </c>
      <c r="E217" s="17" t="s">
        <v>65</v>
      </c>
      <c r="F217" s="16" t="s">
        <v>356</v>
      </c>
      <c r="G217" s="16" t="s">
        <v>67</v>
      </c>
      <c r="H217" s="17" t="s">
        <v>29</v>
      </c>
      <c r="I217" s="3" t="s">
        <v>30</v>
      </c>
      <c r="J217" s="17" t="s">
        <v>31</v>
      </c>
      <c r="K217" s="18">
        <v>1777956</v>
      </c>
      <c r="L217" s="19">
        <v>736782</v>
      </c>
      <c r="M217" s="19">
        <v>0</v>
      </c>
      <c r="N217" s="19">
        <v>0</v>
      </c>
      <c r="O217" s="19">
        <v>0</v>
      </c>
      <c r="P217" s="19">
        <v>40</v>
      </c>
      <c r="Q217" s="19">
        <v>162945</v>
      </c>
      <c r="R217" s="13">
        <f t="shared" si="3"/>
        <v>162945</v>
      </c>
      <c r="S217" s="20" t="s">
        <v>918</v>
      </c>
      <c r="T217" s="20" t="s">
        <v>33</v>
      </c>
      <c r="U217" s="21" t="s">
        <v>280</v>
      </c>
    </row>
    <row r="218" spans="1:21" s="13" customFormat="1" ht="22.5" x14ac:dyDescent="0.25">
      <c r="A218" s="3" t="s">
        <v>49</v>
      </c>
      <c r="B218" s="3" t="s">
        <v>919</v>
      </c>
      <c r="C218" s="3" t="s">
        <v>91</v>
      </c>
      <c r="D218" s="16" t="s">
        <v>920</v>
      </c>
      <c r="E218" s="17" t="s">
        <v>38</v>
      </c>
      <c r="F218" s="16" t="s">
        <v>247</v>
      </c>
      <c r="G218" s="16" t="s">
        <v>117</v>
      </c>
      <c r="H218" s="17" t="s">
        <v>29</v>
      </c>
      <c r="I218" s="3" t="s">
        <v>30</v>
      </c>
      <c r="J218" s="17" t="s">
        <v>31</v>
      </c>
      <c r="K218" s="18">
        <v>2453466</v>
      </c>
      <c r="L218" s="19">
        <v>1104447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3">
        <f t="shared" si="3"/>
        <v>0</v>
      </c>
      <c r="S218" s="20" t="s">
        <v>97</v>
      </c>
      <c r="T218" s="20" t="s">
        <v>33</v>
      </c>
      <c r="U218" s="21" t="s">
        <v>34</v>
      </c>
    </row>
    <row r="219" spans="1:21" s="13" customFormat="1" ht="22.5" x14ac:dyDescent="0.25">
      <c r="A219" s="3" t="s">
        <v>42</v>
      </c>
      <c r="B219" s="3" t="s">
        <v>919</v>
      </c>
      <c r="C219" s="3" t="s">
        <v>674</v>
      </c>
      <c r="D219" s="16" t="s">
        <v>921</v>
      </c>
      <c r="E219" s="17" t="s">
        <v>222</v>
      </c>
      <c r="F219" s="16" t="s">
        <v>348</v>
      </c>
      <c r="G219" s="16" t="s">
        <v>528</v>
      </c>
      <c r="H219" s="17" t="s">
        <v>29</v>
      </c>
      <c r="I219" s="3" t="s">
        <v>30</v>
      </c>
      <c r="J219" s="17" t="s">
        <v>31</v>
      </c>
      <c r="K219" s="18">
        <v>1574274</v>
      </c>
      <c r="L219" s="19">
        <v>212291</v>
      </c>
      <c r="M219" s="19">
        <v>0</v>
      </c>
      <c r="N219" s="19">
        <v>20</v>
      </c>
      <c r="O219" s="19">
        <v>55948</v>
      </c>
      <c r="P219" s="19">
        <v>11</v>
      </c>
      <c r="Q219" s="19">
        <v>36926</v>
      </c>
      <c r="R219" s="13">
        <f t="shared" si="3"/>
        <v>92874</v>
      </c>
      <c r="S219" s="20" t="s">
        <v>254</v>
      </c>
      <c r="T219" s="20" t="s">
        <v>33</v>
      </c>
      <c r="U219" s="21" t="s">
        <v>34</v>
      </c>
    </row>
    <row r="220" spans="1:21" s="13" customFormat="1" ht="22.5" x14ac:dyDescent="0.25">
      <c r="A220" s="3" t="s">
        <v>22</v>
      </c>
      <c r="B220" s="3" t="s">
        <v>922</v>
      </c>
      <c r="C220" s="3" t="s">
        <v>494</v>
      </c>
      <c r="D220" s="16" t="s">
        <v>923</v>
      </c>
      <c r="E220" s="17" t="s">
        <v>26</v>
      </c>
      <c r="F220" s="16" t="s">
        <v>924</v>
      </c>
      <c r="G220" s="16" t="s">
        <v>836</v>
      </c>
      <c r="H220" s="17" t="s">
        <v>29</v>
      </c>
      <c r="I220" s="3" t="s">
        <v>61</v>
      </c>
      <c r="J220" s="17" t="s">
        <v>31</v>
      </c>
      <c r="K220" s="18">
        <v>3162316</v>
      </c>
      <c r="L220" s="19">
        <v>1165923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3">
        <f t="shared" si="3"/>
        <v>0</v>
      </c>
      <c r="S220" s="20" t="s">
        <v>925</v>
      </c>
      <c r="T220" s="20" t="s">
        <v>33</v>
      </c>
      <c r="U220" s="21" t="s">
        <v>34</v>
      </c>
    </row>
    <row r="221" spans="1:21" s="13" customFormat="1" ht="22.5" x14ac:dyDescent="0.25">
      <c r="A221" s="3" t="s">
        <v>134</v>
      </c>
      <c r="B221" s="3" t="s">
        <v>500</v>
      </c>
      <c r="C221" s="3" t="s">
        <v>926</v>
      </c>
      <c r="D221" s="16" t="s">
        <v>927</v>
      </c>
      <c r="E221" s="17" t="s">
        <v>94</v>
      </c>
      <c r="F221" s="16" t="s">
        <v>81</v>
      </c>
      <c r="G221" s="16" t="s">
        <v>928</v>
      </c>
      <c r="H221" s="17" t="s">
        <v>29</v>
      </c>
      <c r="I221" s="3" t="s">
        <v>30</v>
      </c>
      <c r="J221" s="17" t="s">
        <v>31</v>
      </c>
      <c r="K221" s="18">
        <v>4164591</v>
      </c>
      <c r="L221" s="19">
        <v>1554894</v>
      </c>
      <c r="M221" s="19">
        <v>0</v>
      </c>
      <c r="N221" s="19">
        <v>10</v>
      </c>
      <c r="O221" s="19">
        <v>96062</v>
      </c>
      <c r="P221" s="19">
        <v>0</v>
      </c>
      <c r="Q221" s="19">
        <v>0</v>
      </c>
      <c r="R221" s="13">
        <f t="shared" si="3"/>
        <v>96062</v>
      </c>
      <c r="S221" s="20" t="s">
        <v>929</v>
      </c>
      <c r="T221" s="20" t="s">
        <v>33</v>
      </c>
      <c r="U221" s="21" t="s">
        <v>34</v>
      </c>
    </row>
    <row r="222" spans="1:21" s="13" customFormat="1" ht="22.5" x14ac:dyDescent="0.25">
      <c r="A222" s="3" t="s">
        <v>69</v>
      </c>
      <c r="B222" s="3" t="s">
        <v>500</v>
      </c>
      <c r="C222" s="3" t="s">
        <v>396</v>
      </c>
      <c r="D222" s="16" t="s">
        <v>930</v>
      </c>
      <c r="E222" s="17" t="s">
        <v>45</v>
      </c>
      <c r="F222" s="16" t="s">
        <v>262</v>
      </c>
      <c r="G222" s="16" t="s">
        <v>457</v>
      </c>
      <c r="H222" s="17" t="s">
        <v>29</v>
      </c>
      <c r="I222" s="3" t="s">
        <v>30</v>
      </c>
      <c r="J222" s="17" t="s">
        <v>31</v>
      </c>
      <c r="K222" s="18">
        <v>2047651</v>
      </c>
      <c r="L222" s="19">
        <v>560449</v>
      </c>
      <c r="M222" s="19">
        <v>0</v>
      </c>
      <c r="N222" s="19">
        <v>0</v>
      </c>
      <c r="O222" s="19">
        <v>0</v>
      </c>
      <c r="P222" s="19">
        <v>8</v>
      </c>
      <c r="Q222" s="19">
        <v>45246</v>
      </c>
      <c r="R222" s="13">
        <f t="shared" si="3"/>
        <v>45246</v>
      </c>
      <c r="S222" s="20" t="s">
        <v>931</v>
      </c>
      <c r="T222" s="20" t="s">
        <v>33</v>
      </c>
      <c r="U222" s="21" t="s">
        <v>34</v>
      </c>
    </row>
    <row r="223" spans="1:21" s="13" customFormat="1" ht="22.5" x14ac:dyDescent="0.25">
      <c r="A223" s="3" t="s">
        <v>42</v>
      </c>
      <c r="B223" s="3" t="s">
        <v>932</v>
      </c>
      <c r="C223" s="3" t="s">
        <v>879</v>
      </c>
      <c r="D223" s="16" t="s">
        <v>933</v>
      </c>
      <c r="E223" s="17" t="s">
        <v>87</v>
      </c>
      <c r="F223" s="16" t="s">
        <v>356</v>
      </c>
      <c r="G223" s="16" t="s">
        <v>67</v>
      </c>
      <c r="H223" s="17" t="s">
        <v>29</v>
      </c>
      <c r="I223" s="3" t="s">
        <v>30</v>
      </c>
      <c r="J223" s="17" t="s">
        <v>31</v>
      </c>
      <c r="K223" s="18">
        <v>1892332</v>
      </c>
      <c r="L223" s="19">
        <v>765684</v>
      </c>
      <c r="M223" s="19">
        <v>0</v>
      </c>
      <c r="N223" s="19">
        <v>0</v>
      </c>
      <c r="O223" s="19">
        <v>0</v>
      </c>
      <c r="P223" s="19">
        <v>41</v>
      </c>
      <c r="Q223" s="19">
        <v>177236</v>
      </c>
      <c r="R223" s="13">
        <f t="shared" si="3"/>
        <v>177236</v>
      </c>
      <c r="S223" s="20" t="s">
        <v>934</v>
      </c>
      <c r="T223" s="20" t="s">
        <v>33</v>
      </c>
      <c r="U223" s="21" t="s">
        <v>34</v>
      </c>
    </row>
    <row r="224" spans="1:21" s="13" customFormat="1" ht="22.5" x14ac:dyDescent="0.25">
      <c r="A224" s="3" t="s">
        <v>42</v>
      </c>
      <c r="B224" s="3" t="s">
        <v>935</v>
      </c>
      <c r="C224" s="3" t="s">
        <v>936</v>
      </c>
      <c r="D224" s="16" t="s">
        <v>937</v>
      </c>
      <c r="E224" s="17" t="s">
        <v>147</v>
      </c>
      <c r="F224" s="16" t="s">
        <v>46</v>
      </c>
      <c r="G224" s="16" t="s">
        <v>67</v>
      </c>
      <c r="H224" s="17" t="s">
        <v>29</v>
      </c>
      <c r="I224" s="3" t="s">
        <v>30</v>
      </c>
      <c r="J224" s="17" t="s">
        <v>31</v>
      </c>
      <c r="K224" s="18">
        <v>1394414</v>
      </c>
      <c r="L224" s="19">
        <v>231967</v>
      </c>
      <c r="M224" s="19">
        <v>0</v>
      </c>
      <c r="N224" s="19">
        <v>0</v>
      </c>
      <c r="O224" s="19">
        <v>0</v>
      </c>
      <c r="P224" s="19">
        <v>25</v>
      </c>
      <c r="Q224" s="19">
        <v>73026</v>
      </c>
      <c r="R224" s="13">
        <f t="shared" si="3"/>
        <v>73026</v>
      </c>
      <c r="S224" s="20" t="s">
        <v>938</v>
      </c>
      <c r="T224" s="20" t="s">
        <v>939</v>
      </c>
      <c r="U224" s="21" t="s">
        <v>34</v>
      </c>
    </row>
    <row r="225" spans="1:21" s="13" customFormat="1" ht="22.5" x14ac:dyDescent="0.25">
      <c r="A225" s="3" t="s">
        <v>49</v>
      </c>
      <c r="B225" s="3" t="s">
        <v>940</v>
      </c>
      <c r="C225" s="3" t="s">
        <v>941</v>
      </c>
      <c r="D225" s="16" t="s">
        <v>942</v>
      </c>
      <c r="E225" s="17" t="s">
        <v>65</v>
      </c>
      <c r="F225" s="16" t="s">
        <v>668</v>
      </c>
      <c r="G225" s="16" t="s">
        <v>349</v>
      </c>
      <c r="H225" s="17" t="s">
        <v>29</v>
      </c>
      <c r="I225" s="3" t="s">
        <v>30</v>
      </c>
      <c r="J225" s="17" t="s">
        <v>31</v>
      </c>
      <c r="K225" s="18">
        <v>1611417</v>
      </c>
      <c r="L225" s="19">
        <v>734977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3">
        <f t="shared" si="3"/>
        <v>0</v>
      </c>
      <c r="S225" s="20" t="s">
        <v>895</v>
      </c>
      <c r="T225" s="20" t="s">
        <v>33</v>
      </c>
      <c r="U225" s="21" t="s">
        <v>34</v>
      </c>
    </row>
    <row r="226" spans="1:21" s="13" customFormat="1" ht="22.5" x14ac:dyDescent="0.25">
      <c r="A226" s="3" t="s">
        <v>134</v>
      </c>
      <c r="B226" s="3" t="s">
        <v>943</v>
      </c>
      <c r="C226" s="3" t="s">
        <v>808</v>
      </c>
      <c r="D226" s="16" t="s">
        <v>944</v>
      </c>
      <c r="E226" s="17" t="s">
        <v>38</v>
      </c>
      <c r="F226" s="16" t="s">
        <v>548</v>
      </c>
      <c r="G226" s="16" t="s">
        <v>945</v>
      </c>
      <c r="H226" s="17" t="s">
        <v>29</v>
      </c>
      <c r="I226" s="3" t="s">
        <v>30</v>
      </c>
      <c r="J226" s="17" t="s">
        <v>31</v>
      </c>
      <c r="K226" s="18">
        <v>2761674</v>
      </c>
      <c r="L226" s="19">
        <v>1039173</v>
      </c>
      <c r="M226" s="19">
        <v>0</v>
      </c>
      <c r="N226" s="19">
        <v>30</v>
      </c>
      <c r="O226" s="19">
        <v>166548</v>
      </c>
      <c r="P226" s="19">
        <v>0</v>
      </c>
      <c r="Q226" s="19">
        <v>0</v>
      </c>
      <c r="R226" s="13">
        <f t="shared" si="3"/>
        <v>166548</v>
      </c>
      <c r="S226" s="20" t="s">
        <v>946</v>
      </c>
      <c r="T226" s="20" t="s">
        <v>33</v>
      </c>
      <c r="U226" s="21" t="s">
        <v>34</v>
      </c>
    </row>
    <row r="227" spans="1:21" s="13" customFormat="1" ht="22.5" x14ac:dyDescent="0.25">
      <c r="A227" s="3" t="s">
        <v>69</v>
      </c>
      <c r="B227" s="3" t="s">
        <v>947</v>
      </c>
      <c r="C227" s="3" t="s">
        <v>220</v>
      </c>
      <c r="D227" s="16" t="s">
        <v>948</v>
      </c>
      <c r="E227" s="17" t="s">
        <v>222</v>
      </c>
      <c r="F227" s="16" t="s">
        <v>406</v>
      </c>
      <c r="G227" s="16" t="s">
        <v>886</v>
      </c>
      <c r="H227" s="17" t="s">
        <v>29</v>
      </c>
      <c r="I227" s="3" t="s">
        <v>30</v>
      </c>
      <c r="J227" s="17" t="s">
        <v>31</v>
      </c>
      <c r="K227" s="18">
        <v>1394772</v>
      </c>
      <c r="L227" s="19">
        <v>627328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3">
        <f t="shared" si="3"/>
        <v>0</v>
      </c>
      <c r="S227" s="20" t="s">
        <v>41</v>
      </c>
      <c r="T227" s="20" t="s">
        <v>33</v>
      </c>
      <c r="U227" s="21" t="s">
        <v>34</v>
      </c>
    </row>
    <row r="228" spans="1:21" s="13" customFormat="1" ht="22.5" x14ac:dyDescent="0.25">
      <c r="A228" s="3" t="s">
        <v>69</v>
      </c>
      <c r="B228" s="3" t="s">
        <v>947</v>
      </c>
      <c r="C228" s="3" t="s">
        <v>688</v>
      </c>
      <c r="D228" s="16" t="s">
        <v>949</v>
      </c>
      <c r="E228" s="17" t="s">
        <v>116</v>
      </c>
      <c r="F228" s="16" t="s">
        <v>950</v>
      </c>
      <c r="G228" s="16" t="s">
        <v>611</v>
      </c>
      <c r="H228" s="17" t="s">
        <v>29</v>
      </c>
      <c r="I228" s="3" t="s">
        <v>30</v>
      </c>
      <c r="J228" s="17" t="s">
        <v>31</v>
      </c>
      <c r="K228" s="18">
        <v>1452464</v>
      </c>
      <c r="L228" s="19">
        <v>660929</v>
      </c>
      <c r="M228" s="19">
        <v>0</v>
      </c>
      <c r="N228" s="19">
        <v>0</v>
      </c>
      <c r="O228" s="19">
        <v>0</v>
      </c>
      <c r="P228" s="19">
        <v>0</v>
      </c>
      <c r="Q228" s="19">
        <v>0</v>
      </c>
      <c r="R228" s="13">
        <f t="shared" si="3"/>
        <v>0</v>
      </c>
      <c r="S228" s="20" t="s">
        <v>951</v>
      </c>
      <c r="T228" s="20" t="s">
        <v>33</v>
      </c>
      <c r="U228" s="21" t="s">
        <v>34</v>
      </c>
    </row>
    <row r="229" spans="1:21" s="13" customFormat="1" ht="22.5" x14ac:dyDescent="0.25">
      <c r="A229" s="3" t="s">
        <v>69</v>
      </c>
      <c r="B229" s="3" t="s">
        <v>947</v>
      </c>
      <c r="C229" s="3" t="s">
        <v>952</v>
      </c>
      <c r="D229" s="16" t="s">
        <v>953</v>
      </c>
      <c r="E229" s="17" t="s">
        <v>38</v>
      </c>
      <c r="F229" s="16" t="s">
        <v>46</v>
      </c>
      <c r="G229" s="16" t="s">
        <v>954</v>
      </c>
      <c r="H229" s="17" t="s">
        <v>29</v>
      </c>
      <c r="I229" s="3" t="s">
        <v>30</v>
      </c>
      <c r="J229" s="17" t="s">
        <v>31</v>
      </c>
      <c r="K229" s="18">
        <v>2453466</v>
      </c>
      <c r="L229" s="19">
        <v>1104447</v>
      </c>
      <c r="M229" s="19">
        <v>0</v>
      </c>
      <c r="N229" s="19">
        <v>0</v>
      </c>
      <c r="O229" s="19">
        <v>0</v>
      </c>
      <c r="P229" s="19">
        <v>0</v>
      </c>
      <c r="Q229" s="19">
        <v>0</v>
      </c>
      <c r="R229" s="13">
        <f t="shared" si="3"/>
        <v>0</v>
      </c>
      <c r="S229" s="20" t="s">
        <v>955</v>
      </c>
      <c r="T229" s="20" t="s">
        <v>33</v>
      </c>
      <c r="U229" s="21" t="s">
        <v>34</v>
      </c>
    </row>
    <row r="230" spans="1:21" s="13" customFormat="1" ht="22.5" x14ac:dyDescent="0.25">
      <c r="A230" s="3" t="s">
        <v>69</v>
      </c>
      <c r="B230" s="3" t="s">
        <v>956</v>
      </c>
      <c r="C230" s="3" t="s">
        <v>35</v>
      </c>
      <c r="D230" s="16" t="s">
        <v>957</v>
      </c>
      <c r="E230" s="17" t="s">
        <v>222</v>
      </c>
      <c r="F230" s="16" t="s">
        <v>958</v>
      </c>
      <c r="G230" s="16" t="s">
        <v>564</v>
      </c>
      <c r="H230" s="17" t="s">
        <v>29</v>
      </c>
      <c r="I230" s="3" t="s">
        <v>369</v>
      </c>
      <c r="J230" s="17" t="s">
        <v>31</v>
      </c>
      <c r="K230" s="18">
        <v>897610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3">
        <f t="shared" si="3"/>
        <v>0</v>
      </c>
      <c r="S230" s="20" t="s">
        <v>959</v>
      </c>
      <c r="T230" s="20" t="s">
        <v>960</v>
      </c>
      <c r="U230" s="21" t="s">
        <v>34</v>
      </c>
    </row>
    <row r="231" spans="1:21" s="13" customFormat="1" ht="22.5" x14ac:dyDescent="0.25">
      <c r="A231" s="3" t="s">
        <v>56</v>
      </c>
      <c r="B231" s="3" t="s">
        <v>961</v>
      </c>
      <c r="C231" s="3" t="s">
        <v>502</v>
      </c>
      <c r="D231" s="16" t="s">
        <v>962</v>
      </c>
      <c r="E231" s="17" t="s">
        <v>137</v>
      </c>
      <c r="F231" s="16" t="s">
        <v>795</v>
      </c>
      <c r="G231" s="16" t="s">
        <v>963</v>
      </c>
      <c r="H231" s="17" t="s">
        <v>29</v>
      </c>
      <c r="I231" s="3" t="s">
        <v>30</v>
      </c>
      <c r="J231" s="17" t="s">
        <v>31</v>
      </c>
      <c r="K231" s="18">
        <v>5234899</v>
      </c>
      <c r="L231" s="19">
        <v>1863494</v>
      </c>
      <c r="M231" s="19">
        <v>0</v>
      </c>
      <c r="N231" s="19">
        <v>20</v>
      </c>
      <c r="O231" s="19">
        <v>232184</v>
      </c>
      <c r="P231" s="19">
        <v>15</v>
      </c>
      <c r="Q231" s="19">
        <v>208966</v>
      </c>
      <c r="R231" s="13">
        <f t="shared" si="3"/>
        <v>441150</v>
      </c>
      <c r="S231" s="20" t="s">
        <v>964</v>
      </c>
      <c r="T231" s="20" t="s">
        <v>33</v>
      </c>
      <c r="U231" s="21" t="s">
        <v>34</v>
      </c>
    </row>
    <row r="232" spans="1:21" s="13" customFormat="1" ht="22.5" x14ac:dyDescent="0.25">
      <c r="A232" s="3" t="s">
        <v>134</v>
      </c>
      <c r="B232" s="3" t="s">
        <v>965</v>
      </c>
      <c r="C232" s="3" t="s">
        <v>966</v>
      </c>
      <c r="D232" s="16" t="s">
        <v>967</v>
      </c>
      <c r="E232" s="17" t="s">
        <v>26</v>
      </c>
      <c r="F232" s="16" t="s">
        <v>968</v>
      </c>
      <c r="G232" s="16" t="s">
        <v>969</v>
      </c>
      <c r="H232" s="17" t="s">
        <v>29</v>
      </c>
      <c r="I232" s="3" t="s">
        <v>30</v>
      </c>
      <c r="J232" s="17" t="s">
        <v>31</v>
      </c>
      <c r="K232" s="18">
        <v>3407015</v>
      </c>
      <c r="L232" s="19">
        <v>1299304</v>
      </c>
      <c r="M232" s="19">
        <v>0</v>
      </c>
      <c r="N232" s="19">
        <v>0</v>
      </c>
      <c r="O232" s="19">
        <v>0</v>
      </c>
      <c r="P232" s="19">
        <v>0</v>
      </c>
      <c r="Q232" s="19">
        <v>0</v>
      </c>
      <c r="R232" s="13">
        <f t="shared" si="3"/>
        <v>0</v>
      </c>
      <c r="S232" s="20" t="s">
        <v>970</v>
      </c>
      <c r="T232" s="20" t="s">
        <v>33</v>
      </c>
      <c r="U232" s="21" t="s">
        <v>34</v>
      </c>
    </row>
    <row r="233" spans="1:21" s="13" customFormat="1" ht="22.5" x14ac:dyDescent="0.25">
      <c r="A233" s="3" t="s">
        <v>42</v>
      </c>
      <c r="B233" s="3" t="s">
        <v>971</v>
      </c>
      <c r="C233" s="3" t="s">
        <v>972</v>
      </c>
      <c r="D233" s="16" t="s">
        <v>973</v>
      </c>
      <c r="E233" s="17" t="s">
        <v>222</v>
      </c>
      <c r="F233" s="16" t="s">
        <v>46</v>
      </c>
      <c r="G233" s="16" t="s">
        <v>643</v>
      </c>
      <c r="H233" s="17" t="s">
        <v>29</v>
      </c>
      <c r="I233" s="3" t="s">
        <v>30</v>
      </c>
      <c r="J233" s="17" t="s">
        <v>31</v>
      </c>
      <c r="K233" s="18">
        <v>1574469</v>
      </c>
      <c r="L233" s="19">
        <v>631916</v>
      </c>
      <c r="M233" s="19">
        <v>0</v>
      </c>
      <c r="N233" s="19">
        <v>0</v>
      </c>
      <c r="O233" s="19">
        <v>0</v>
      </c>
      <c r="P233" s="19">
        <v>0</v>
      </c>
      <c r="Q233" s="19">
        <v>0</v>
      </c>
      <c r="R233" s="13">
        <f t="shared" si="3"/>
        <v>0</v>
      </c>
      <c r="S233" s="20" t="s">
        <v>974</v>
      </c>
      <c r="T233" s="20" t="s">
        <v>33</v>
      </c>
      <c r="U233" s="21" t="s">
        <v>34</v>
      </c>
    </row>
    <row r="234" spans="1:21" s="13" customFormat="1" ht="22.5" x14ac:dyDescent="0.25">
      <c r="A234" s="3" t="s">
        <v>22</v>
      </c>
      <c r="B234" s="3" t="s">
        <v>975</v>
      </c>
      <c r="C234" s="3" t="s">
        <v>150</v>
      </c>
      <c r="D234" s="16" t="s">
        <v>976</v>
      </c>
      <c r="E234" s="17" t="s">
        <v>38</v>
      </c>
      <c r="F234" s="16" t="s">
        <v>105</v>
      </c>
      <c r="G234" s="16" t="s">
        <v>157</v>
      </c>
      <c r="H234" s="17" t="s">
        <v>29</v>
      </c>
      <c r="I234" s="3" t="s">
        <v>30</v>
      </c>
      <c r="J234" s="17" t="s">
        <v>31</v>
      </c>
      <c r="K234" s="18">
        <v>2791556</v>
      </c>
      <c r="L234" s="19">
        <v>1101838</v>
      </c>
      <c r="M234" s="19">
        <v>0</v>
      </c>
      <c r="N234" s="19">
        <v>0</v>
      </c>
      <c r="O234" s="19">
        <v>0</v>
      </c>
      <c r="P234" s="19">
        <v>0</v>
      </c>
      <c r="Q234" s="19">
        <v>0</v>
      </c>
      <c r="R234" s="13">
        <f t="shared" si="3"/>
        <v>0</v>
      </c>
      <c r="S234" s="20" t="s">
        <v>335</v>
      </c>
      <c r="T234" s="20" t="s">
        <v>33</v>
      </c>
      <c r="U234" s="21" t="s">
        <v>34</v>
      </c>
    </row>
    <row r="235" spans="1:21" s="13" customFormat="1" ht="22.5" x14ac:dyDescent="0.25">
      <c r="A235" s="3" t="s">
        <v>42</v>
      </c>
      <c r="B235" s="3" t="s">
        <v>977</v>
      </c>
      <c r="C235" s="3" t="s">
        <v>75</v>
      </c>
      <c r="D235" s="16" t="s">
        <v>978</v>
      </c>
      <c r="E235" s="17" t="s">
        <v>222</v>
      </c>
      <c r="F235" s="16" t="s">
        <v>46</v>
      </c>
      <c r="G235" s="16" t="s">
        <v>67</v>
      </c>
      <c r="H235" s="17" t="s">
        <v>29</v>
      </c>
      <c r="I235" s="3" t="s">
        <v>30</v>
      </c>
      <c r="J235" s="17" t="s">
        <v>31</v>
      </c>
      <c r="K235" s="18">
        <v>1508532</v>
      </c>
      <c r="L235" s="19">
        <v>631970</v>
      </c>
      <c r="M235" s="19">
        <v>0</v>
      </c>
      <c r="N235" s="19">
        <v>0</v>
      </c>
      <c r="O235" s="19">
        <v>0</v>
      </c>
      <c r="P235" s="19">
        <v>41</v>
      </c>
      <c r="Q235" s="19">
        <v>137632</v>
      </c>
      <c r="R235" s="13">
        <f t="shared" si="3"/>
        <v>137632</v>
      </c>
      <c r="S235" s="20" t="s">
        <v>979</v>
      </c>
      <c r="T235" s="20" t="s">
        <v>33</v>
      </c>
      <c r="U235" s="21" t="s">
        <v>34</v>
      </c>
    </row>
    <row r="236" spans="1:21" s="13" customFormat="1" ht="22.5" x14ac:dyDescent="0.25">
      <c r="A236" s="3" t="s">
        <v>49</v>
      </c>
      <c r="B236" s="3" t="s">
        <v>980</v>
      </c>
      <c r="C236" s="3" t="s">
        <v>363</v>
      </c>
      <c r="D236" s="16" t="s">
        <v>981</v>
      </c>
      <c r="E236" s="17" t="s">
        <v>38</v>
      </c>
      <c r="F236" s="16" t="s">
        <v>46</v>
      </c>
      <c r="G236" s="16" t="s">
        <v>206</v>
      </c>
      <c r="H236" s="17" t="s">
        <v>29</v>
      </c>
      <c r="I236" s="3" t="s">
        <v>30</v>
      </c>
      <c r="J236" s="17" t="s">
        <v>31</v>
      </c>
      <c r="K236" s="18">
        <v>2567312</v>
      </c>
      <c r="L236" s="19">
        <v>1104447</v>
      </c>
      <c r="M236" s="19">
        <v>0</v>
      </c>
      <c r="N236" s="19">
        <v>17</v>
      </c>
      <c r="O236" s="19">
        <v>94377</v>
      </c>
      <c r="P236" s="19">
        <v>0</v>
      </c>
      <c r="Q236" s="19">
        <v>0</v>
      </c>
      <c r="R236" s="13">
        <f t="shared" si="3"/>
        <v>94377</v>
      </c>
      <c r="S236" s="20" t="s">
        <v>74</v>
      </c>
      <c r="T236" s="20" t="s">
        <v>33</v>
      </c>
      <c r="U236" s="21" t="s">
        <v>34</v>
      </c>
    </row>
    <row r="237" spans="1:21" s="13" customFormat="1" ht="22.5" x14ac:dyDescent="0.25">
      <c r="A237" s="3" t="s">
        <v>69</v>
      </c>
      <c r="B237" s="3" t="s">
        <v>982</v>
      </c>
      <c r="C237" s="3" t="s">
        <v>740</v>
      </c>
      <c r="D237" s="16" t="s">
        <v>983</v>
      </c>
      <c r="E237" s="17" t="s">
        <v>72</v>
      </c>
      <c r="F237" s="16" t="s">
        <v>877</v>
      </c>
      <c r="G237" s="16" t="s">
        <v>984</v>
      </c>
      <c r="H237" s="17" t="s">
        <v>29</v>
      </c>
      <c r="I237" s="3" t="s">
        <v>30</v>
      </c>
      <c r="J237" s="17" t="s">
        <v>31</v>
      </c>
      <c r="K237" s="18">
        <v>2659251</v>
      </c>
      <c r="L237" s="19">
        <v>1098104</v>
      </c>
      <c r="M237" s="19">
        <v>0</v>
      </c>
      <c r="N237" s="19">
        <v>8</v>
      </c>
      <c r="O237" s="19">
        <v>53131</v>
      </c>
      <c r="P237" s="19">
        <v>0</v>
      </c>
      <c r="Q237" s="19">
        <v>0</v>
      </c>
      <c r="R237" s="13">
        <f t="shared" si="3"/>
        <v>53131</v>
      </c>
      <c r="S237" s="20" t="s">
        <v>985</v>
      </c>
      <c r="T237" s="20" t="s">
        <v>33</v>
      </c>
      <c r="U237" s="21" t="s">
        <v>34</v>
      </c>
    </row>
    <row r="238" spans="1:21" s="13" customFormat="1" ht="22.5" x14ac:dyDescent="0.25">
      <c r="A238" s="3" t="s">
        <v>49</v>
      </c>
      <c r="B238" s="3" t="s">
        <v>986</v>
      </c>
      <c r="C238" s="3" t="s">
        <v>987</v>
      </c>
      <c r="D238" s="16" t="s">
        <v>988</v>
      </c>
      <c r="E238" s="17" t="s">
        <v>45</v>
      </c>
      <c r="F238" s="16" t="s">
        <v>989</v>
      </c>
      <c r="G238" s="16" t="s">
        <v>990</v>
      </c>
      <c r="H238" s="17" t="s">
        <v>29</v>
      </c>
      <c r="I238" s="3" t="s">
        <v>30</v>
      </c>
      <c r="J238" s="17" t="s">
        <v>31</v>
      </c>
      <c r="K238" s="18">
        <v>2365439</v>
      </c>
      <c r="L238" s="19">
        <v>961479</v>
      </c>
      <c r="M238" s="19">
        <v>0</v>
      </c>
      <c r="N238" s="19">
        <v>13</v>
      </c>
      <c r="O238" s="19">
        <v>61271</v>
      </c>
      <c r="P238" s="19">
        <v>0</v>
      </c>
      <c r="Q238" s="19">
        <v>0</v>
      </c>
      <c r="R238" s="13">
        <f t="shared" si="3"/>
        <v>61271</v>
      </c>
      <c r="S238" s="20" t="s">
        <v>991</v>
      </c>
      <c r="T238" s="20" t="s">
        <v>33</v>
      </c>
      <c r="U238" s="21" t="s">
        <v>34</v>
      </c>
    </row>
    <row r="239" spans="1:21" s="13" customFormat="1" ht="22.5" x14ac:dyDescent="0.25">
      <c r="A239" s="3" t="s">
        <v>42</v>
      </c>
      <c r="B239" s="3" t="s">
        <v>992</v>
      </c>
      <c r="C239" s="3" t="s">
        <v>993</v>
      </c>
      <c r="D239" s="16" t="s">
        <v>994</v>
      </c>
      <c r="E239" s="17" t="s">
        <v>222</v>
      </c>
      <c r="F239" s="16" t="s">
        <v>46</v>
      </c>
      <c r="G239" s="16" t="s">
        <v>47</v>
      </c>
      <c r="H239" s="17" t="s">
        <v>29</v>
      </c>
      <c r="I239" s="3" t="s">
        <v>30</v>
      </c>
      <c r="J239" s="17" t="s">
        <v>31</v>
      </c>
      <c r="K239" s="18">
        <v>1493557</v>
      </c>
      <c r="L239" s="19">
        <v>627327</v>
      </c>
      <c r="M239" s="19">
        <v>0</v>
      </c>
      <c r="N239" s="19">
        <v>0</v>
      </c>
      <c r="O239" s="19">
        <v>0</v>
      </c>
      <c r="P239" s="19">
        <v>34</v>
      </c>
      <c r="Q239" s="19">
        <v>114134</v>
      </c>
      <c r="R239" s="13">
        <f t="shared" si="3"/>
        <v>114134</v>
      </c>
      <c r="S239" s="20" t="s">
        <v>995</v>
      </c>
      <c r="T239" s="20" t="s">
        <v>33</v>
      </c>
      <c r="U239" s="21" t="s">
        <v>34</v>
      </c>
    </row>
    <row r="240" spans="1:21" s="13" customFormat="1" ht="22.5" x14ac:dyDescent="0.25">
      <c r="A240" s="3" t="s">
        <v>22</v>
      </c>
      <c r="B240" s="3" t="s">
        <v>996</v>
      </c>
      <c r="C240" s="3" t="s">
        <v>114</v>
      </c>
      <c r="D240" s="16" t="s">
        <v>997</v>
      </c>
      <c r="E240" s="17" t="s">
        <v>137</v>
      </c>
      <c r="F240" s="16" t="s">
        <v>333</v>
      </c>
      <c r="G240" s="16" t="s">
        <v>774</v>
      </c>
      <c r="H240" s="17" t="s">
        <v>29</v>
      </c>
      <c r="I240" s="3" t="s">
        <v>30</v>
      </c>
      <c r="J240" s="17" t="s">
        <v>31</v>
      </c>
      <c r="K240" s="18">
        <v>4793749</v>
      </c>
      <c r="L240" s="19">
        <v>1863494</v>
      </c>
      <c r="M240" s="19">
        <v>0</v>
      </c>
      <c r="N240" s="19">
        <v>0</v>
      </c>
      <c r="O240" s="19">
        <v>0</v>
      </c>
      <c r="P240" s="19">
        <v>0</v>
      </c>
      <c r="Q240" s="19">
        <v>0</v>
      </c>
      <c r="R240" s="13">
        <f t="shared" si="3"/>
        <v>0</v>
      </c>
      <c r="S240" s="20" t="s">
        <v>335</v>
      </c>
      <c r="T240" s="20" t="s">
        <v>33</v>
      </c>
      <c r="U240" s="21" t="s">
        <v>34</v>
      </c>
    </row>
    <row r="241" spans="1:21" s="13" customFormat="1" ht="22.5" x14ac:dyDescent="0.25">
      <c r="A241" s="3" t="s">
        <v>69</v>
      </c>
      <c r="B241" s="3" t="s">
        <v>814</v>
      </c>
      <c r="C241" s="3" t="s">
        <v>998</v>
      </c>
      <c r="D241" s="16" t="s">
        <v>999</v>
      </c>
      <c r="E241" s="17" t="s">
        <v>65</v>
      </c>
      <c r="F241" s="16" t="s">
        <v>46</v>
      </c>
      <c r="G241" s="16" t="s">
        <v>257</v>
      </c>
      <c r="H241" s="17" t="s">
        <v>29</v>
      </c>
      <c r="I241" s="3" t="s">
        <v>30</v>
      </c>
      <c r="J241" s="17" t="s">
        <v>31</v>
      </c>
      <c r="K241" s="18">
        <v>1612103</v>
      </c>
      <c r="L241" s="19">
        <v>735663</v>
      </c>
      <c r="M241" s="19">
        <v>0</v>
      </c>
      <c r="N241" s="19">
        <v>0</v>
      </c>
      <c r="O241" s="19">
        <v>0</v>
      </c>
      <c r="P241" s="19">
        <v>0</v>
      </c>
      <c r="Q241" s="19">
        <v>0</v>
      </c>
      <c r="R241" s="13">
        <f t="shared" si="3"/>
        <v>0</v>
      </c>
      <c r="S241" s="20" t="s">
        <v>951</v>
      </c>
      <c r="T241" s="20" t="s">
        <v>33</v>
      </c>
      <c r="U241" s="21" t="s">
        <v>34</v>
      </c>
    </row>
    <row r="242" spans="1:21" s="13" customFormat="1" ht="22.5" x14ac:dyDescent="0.25">
      <c r="A242" s="3" t="s">
        <v>49</v>
      </c>
      <c r="B242" s="3" t="s">
        <v>1000</v>
      </c>
      <c r="C242" s="3" t="s">
        <v>1001</v>
      </c>
      <c r="D242" s="16" t="s">
        <v>311</v>
      </c>
      <c r="E242" s="17" t="s">
        <v>45</v>
      </c>
      <c r="F242" s="16" t="s">
        <v>53</v>
      </c>
      <c r="G242" s="16" t="s">
        <v>121</v>
      </c>
      <c r="H242" s="17" t="s">
        <v>29</v>
      </c>
      <c r="I242" s="3" t="s">
        <v>30</v>
      </c>
      <c r="J242" s="17" t="s">
        <v>31</v>
      </c>
      <c r="K242" s="18">
        <v>2129046</v>
      </c>
      <c r="L242" s="19">
        <v>962374</v>
      </c>
      <c r="M242" s="19">
        <v>0</v>
      </c>
      <c r="N242" s="19">
        <v>0</v>
      </c>
      <c r="O242" s="19">
        <v>0</v>
      </c>
      <c r="P242" s="19">
        <v>0</v>
      </c>
      <c r="Q242" s="19">
        <v>0</v>
      </c>
      <c r="R242" s="13">
        <f t="shared" si="3"/>
        <v>0</v>
      </c>
      <c r="S242" s="20" t="s">
        <v>83</v>
      </c>
      <c r="T242" s="20" t="s">
        <v>33</v>
      </c>
      <c r="U242" s="21" t="s">
        <v>34</v>
      </c>
    </row>
    <row r="243" spans="1:21" s="13" customFormat="1" ht="22.5" x14ac:dyDescent="0.25">
      <c r="A243" s="3" t="s">
        <v>42</v>
      </c>
      <c r="B243" s="3" t="s">
        <v>92</v>
      </c>
      <c r="C243" s="3" t="s">
        <v>1001</v>
      </c>
      <c r="D243" s="16" t="s">
        <v>1002</v>
      </c>
      <c r="E243" s="17" t="s">
        <v>87</v>
      </c>
      <c r="F243" s="16" t="s">
        <v>46</v>
      </c>
      <c r="G243" s="16" t="s">
        <v>67</v>
      </c>
      <c r="H243" s="17" t="s">
        <v>29</v>
      </c>
      <c r="I243" s="3" t="s">
        <v>30</v>
      </c>
      <c r="J243" s="17" t="s">
        <v>31</v>
      </c>
      <c r="K243" s="18">
        <v>2107851</v>
      </c>
      <c r="L243" s="19">
        <v>765684</v>
      </c>
      <c r="M243" s="19">
        <v>0</v>
      </c>
      <c r="N243" s="19">
        <v>1</v>
      </c>
      <c r="O243" s="19">
        <v>3602</v>
      </c>
      <c r="P243" s="19">
        <v>35</v>
      </c>
      <c r="Q243" s="19">
        <v>151299</v>
      </c>
      <c r="R243" s="13">
        <f t="shared" si="3"/>
        <v>154901</v>
      </c>
      <c r="S243" s="20" t="s">
        <v>418</v>
      </c>
      <c r="T243" s="20" t="s">
        <v>33</v>
      </c>
      <c r="U243" s="21" t="s">
        <v>34</v>
      </c>
    </row>
    <row r="244" spans="1:21" s="13" customFormat="1" ht="22.5" x14ac:dyDescent="0.25">
      <c r="A244" s="3" t="s">
        <v>42</v>
      </c>
      <c r="B244" s="3" t="s">
        <v>1003</v>
      </c>
      <c r="C244" s="3" t="s">
        <v>114</v>
      </c>
      <c r="D244" s="16" t="s">
        <v>1004</v>
      </c>
      <c r="E244" s="17" t="s">
        <v>222</v>
      </c>
      <c r="F244" s="16" t="s">
        <v>46</v>
      </c>
      <c r="G244" s="16" t="s">
        <v>643</v>
      </c>
      <c r="H244" s="17" t="s">
        <v>29</v>
      </c>
      <c r="I244" s="3" t="s">
        <v>30</v>
      </c>
      <c r="J244" s="17" t="s">
        <v>31</v>
      </c>
      <c r="K244" s="18">
        <v>1588735</v>
      </c>
      <c r="L244" s="19">
        <v>631970</v>
      </c>
      <c r="M244" s="19">
        <v>0</v>
      </c>
      <c r="N244" s="19">
        <v>0</v>
      </c>
      <c r="O244" s="19">
        <v>0</v>
      </c>
      <c r="P244" s="19">
        <v>16</v>
      </c>
      <c r="Q244" s="19">
        <v>53710</v>
      </c>
      <c r="R244" s="13">
        <f t="shared" si="3"/>
        <v>53710</v>
      </c>
      <c r="S244" s="20" t="s">
        <v>83</v>
      </c>
      <c r="T244" s="20" t="s">
        <v>33</v>
      </c>
      <c r="U244" s="21" t="s">
        <v>34</v>
      </c>
    </row>
    <row r="245" spans="1:21" s="13" customFormat="1" ht="22.5" x14ac:dyDescent="0.25">
      <c r="A245" s="3" t="s">
        <v>42</v>
      </c>
      <c r="B245" s="3" t="s">
        <v>505</v>
      </c>
      <c r="C245" s="3" t="s">
        <v>1005</v>
      </c>
      <c r="D245" s="16" t="s">
        <v>1006</v>
      </c>
      <c r="E245" s="17" t="s">
        <v>65</v>
      </c>
      <c r="F245" s="16" t="s">
        <v>356</v>
      </c>
      <c r="G245" s="16" t="s">
        <v>67</v>
      </c>
      <c r="H245" s="17" t="s">
        <v>29</v>
      </c>
      <c r="I245" s="3" t="s">
        <v>30</v>
      </c>
      <c r="J245" s="17" t="s">
        <v>31</v>
      </c>
      <c r="K245" s="18">
        <v>1839191</v>
      </c>
      <c r="L245" s="19">
        <v>735659</v>
      </c>
      <c r="M245" s="19">
        <v>0</v>
      </c>
      <c r="N245" s="19">
        <v>0</v>
      </c>
      <c r="O245" s="19">
        <v>0</v>
      </c>
      <c r="P245" s="19">
        <v>18</v>
      </c>
      <c r="Q245" s="19">
        <v>73325</v>
      </c>
      <c r="R245" s="13">
        <f t="shared" si="3"/>
        <v>73325</v>
      </c>
      <c r="S245" s="20" t="s">
        <v>1007</v>
      </c>
      <c r="T245" s="20" t="s">
        <v>33</v>
      </c>
      <c r="U245" s="21" t="s">
        <v>34</v>
      </c>
    </row>
    <row r="246" spans="1:21" s="13" customFormat="1" ht="22.5" x14ac:dyDescent="0.25">
      <c r="A246" s="3" t="s">
        <v>134</v>
      </c>
      <c r="B246" s="3" t="s">
        <v>505</v>
      </c>
      <c r="C246" s="3" t="s">
        <v>721</v>
      </c>
      <c r="D246" s="16" t="s">
        <v>1008</v>
      </c>
      <c r="E246" s="17" t="s">
        <v>94</v>
      </c>
      <c r="F246" s="16" t="s">
        <v>167</v>
      </c>
      <c r="G246" s="16" t="s">
        <v>1009</v>
      </c>
      <c r="H246" s="17" t="s">
        <v>29</v>
      </c>
      <c r="I246" s="3" t="s">
        <v>30</v>
      </c>
      <c r="J246" s="17" t="s">
        <v>31</v>
      </c>
      <c r="K246" s="18">
        <v>4355385</v>
      </c>
      <c r="L246" s="19">
        <v>1566280</v>
      </c>
      <c r="M246" s="19">
        <v>0</v>
      </c>
      <c r="N246" s="19">
        <v>25</v>
      </c>
      <c r="O246" s="19">
        <v>240154</v>
      </c>
      <c r="P246" s="19">
        <v>2</v>
      </c>
      <c r="Q246" s="19">
        <v>23055</v>
      </c>
      <c r="R246" s="13">
        <f t="shared" si="3"/>
        <v>263209</v>
      </c>
      <c r="S246" s="20" t="s">
        <v>458</v>
      </c>
      <c r="T246" s="20" t="s">
        <v>33</v>
      </c>
      <c r="U246" s="21" t="s">
        <v>34</v>
      </c>
    </row>
    <row r="247" spans="1:21" s="13" customFormat="1" ht="22.5" x14ac:dyDescent="0.25">
      <c r="A247" s="3" t="s">
        <v>49</v>
      </c>
      <c r="B247" s="3" t="s">
        <v>505</v>
      </c>
      <c r="C247" s="3" t="s">
        <v>310</v>
      </c>
      <c r="D247" s="16" t="s">
        <v>1010</v>
      </c>
      <c r="E247" s="17" t="s">
        <v>94</v>
      </c>
      <c r="F247" s="16" t="s">
        <v>53</v>
      </c>
      <c r="G247" s="16" t="s">
        <v>1011</v>
      </c>
      <c r="H247" s="17" t="s">
        <v>29</v>
      </c>
      <c r="I247" s="3" t="s">
        <v>30</v>
      </c>
      <c r="J247" s="17" t="s">
        <v>31</v>
      </c>
      <c r="K247" s="18">
        <v>3765211</v>
      </c>
      <c r="L247" s="19">
        <v>1576394</v>
      </c>
      <c r="M247" s="19">
        <v>0</v>
      </c>
      <c r="N247" s="19">
        <v>0</v>
      </c>
      <c r="O247" s="19">
        <v>0</v>
      </c>
      <c r="P247" s="19">
        <v>0</v>
      </c>
      <c r="Q247" s="19">
        <v>0</v>
      </c>
      <c r="R247" s="13">
        <f t="shared" si="3"/>
        <v>0</v>
      </c>
      <c r="S247" s="20" t="s">
        <v>1012</v>
      </c>
      <c r="T247" s="20" t="s">
        <v>33</v>
      </c>
      <c r="U247" s="21" t="s">
        <v>34</v>
      </c>
    </row>
    <row r="248" spans="1:21" s="13" customFormat="1" ht="22.5" x14ac:dyDescent="0.25">
      <c r="A248" s="3" t="s">
        <v>42</v>
      </c>
      <c r="B248" s="3" t="s">
        <v>505</v>
      </c>
      <c r="C248" s="3" t="s">
        <v>1013</v>
      </c>
      <c r="D248" s="16" t="s">
        <v>1014</v>
      </c>
      <c r="E248" s="17" t="s">
        <v>232</v>
      </c>
      <c r="F248" s="16" t="s">
        <v>356</v>
      </c>
      <c r="G248" s="16" t="s">
        <v>600</v>
      </c>
      <c r="H248" s="17" t="s">
        <v>29</v>
      </c>
      <c r="I248" s="3" t="s">
        <v>30</v>
      </c>
      <c r="J248" s="17" t="s">
        <v>31</v>
      </c>
      <c r="K248" s="18">
        <v>1880911</v>
      </c>
      <c r="L248" s="19">
        <v>288254</v>
      </c>
      <c r="M248" s="19">
        <v>0</v>
      </c>
      <c r="N248" s="19">
        <v>0</v>
      </c>
      <c r="O248" s="19">
        <v>0</v>
      </c>
      <c r="P248" s="19">
        <v>0</v>
      </c>
      <c r="Q248" s="19">
        <v>0</v>
      </c>
      <c r="R248" s="13">
        <f t="shared" si="3"/>
        <v>0</v>
      </c>
      <c r="S248" s="20" t="s">
        <v>357</v>
      </c>
      <c r="T248" s="20" t="s">
        <v>33</v>
      </c>
      <c r="U248" s="21" t="s">
        <v>34</v>
      </c>
    </row>
    <row r="249" spans="1:21" s="13" customFormat="1" ht="22.5" x14ac:dyDescent="0.25">
      <c r="A249" s="3" t="s">
        <v>42</v>
      </c>
      <c r="B249" s="3" t="s">
        <v>505</v>
      </c>
      <c r="C249" s="3" t="s">
        <v>1013</v>
      </c>
      <c r="D249" s="16" t="s">
        <v>1015</v>
      </c>
      <c r="E249" s="17" t="s">
        <v>87</v>
      </c>
      <c r="F249" s="16" t="s">
        <v>356</v>
      </c>
      <c r="G249" s="16" t="s">
        <v>67</v>
      </c>
      <c r="H249" s="17" t="s">
        <v>29</v>
      </c>
      <c r="I249" s="3" t="s">
        <v>30</v>
      </c>
      <c r="J249" s="17" t="s">
        <v>31</v>
      </c>
      <c r="K249" s="18">
        <v>1736920</v>
      </c>
      <c r="L249" s="19">
        <v>765620</v>
      </c>
      <c r="M249" s="19">
        <v>0</v>
      </c>
      <c r="N249" s="19">
        <v>0</v>
      </c>
      <c r="O249" s="19">
        <v>0</v>
      </c>
      <c r="P249" s="19">
        <v>14</v>
      </c>
      <c r="Q249" s="19">
        <v>60520</v>
      </c>
      <c r="R249" s="13">
        <f t="shared" si="3"/>
        <v>60520</v>
      </c>
      <c r="S249" s="20" t="s">
        <v>357</v>
      </c>
      <c r="T249" s="20" t="s">
        <v>33</v>
      </c>
      <c r="U249" s="21" t="s">
        <v>34</v>
      </c>
    </row>
    <row r="250" spans="1:21" s="13" customFormat="1" ht="22.5" x14ac:dyDescent="0.25">
      <c r="A250" s="3" t="s">
        <v>69</v>
      </c>
      <c r="B250" s="3" t="s">
        <v>505</v>
      </c>
      <c r="C250" s="3" t="s">
        <v>1016</v>
      </c>
      <c r="D250" s="16" t="s">
        <v>1017</v>
      </c>
      <c r="E250" s="17" t="s">
        <v>232</v>
      </c>
      <c r="F250" s="16" t="s">
        <v>603</v>
      </c>
      <c r="G250" s="16" t="s">
        <v>1018</v>
      </c>
      <c r="H250" s="17" t="s">
        <v>29</v>
      </c>
      <c r="I250" s="3" t="s">
        <v>30</v>
      </c>
      <c r="J250" s="17" t="s">
        <v>31</v>
      </c>
      <c r="K250" s="18">
        <v>1885202</v>
      </c>
      <c r="L250" s="19">
        <v>850581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3">
        <f t="shared" si="3"/>
        <v>0</v>
      </c>
      <c r="S250" s="20" t="s">
        <v>1019</v>
      </c>
      <c r="T250" s="20" t="s">
        <v>33</v>
      </c>
      <c r="U250" s="21" t="s">
        <v>34</v>
      </c>
    </row>
    <row r="251" spans="1:21" s="13" customFormat="1" ht="22.5" x14ac:dyDescent="0.25">
      <c r="A251" s="3" t="s">
        <v>22</v>
      </c>
      <c r="B251" s="3" t="s">
        <v>505</v>
      </c>
      <c r="C251" s="3" t="s">
        <v>1020</v>
      </c>
      <c r="D251" s="16" t="s">
        <v>1021</v>
      </c>
      <c r="E251" s="17" t="s">
        <v>38</v>
      </c>
      <c r="F251" s="16" t="s">
        <v>143</v>
      </c>
      <c r="G251" s="16" t="s">
        <v>1022</v>
      </c>
      <c r="H251" s="17" t="s">
        <v>29</v>
      </c>
      <c r="I251" s="3" t="s">
        <v>30</v>
      </c>
      <c r="J251" s="17" t="s">
        <v>31</v>
      </c>
      <c r="K251" s="18">
        <v>3031300</v>
      </c>
      <c r="L251" s="19">
        <v>1102863</v>
      </c>
      <c r="M251" s="19">
        <v>0</v>
      </c>
      <c r="N251" s="19">
        <v>25</v>
      </c>
      <c r="O251" s="19">
        <v>138790</v>
      </c>
      <c r="P251" s="19">
        <v>15</v>
      </c>
      <c r="Q251" s="19">
        <v>99929</v>
      </c>
      <c r="R251" s="13">
        <f t="shared" si="3"/>
        <v>238719</v>
      </c>
      <c r="S251" s="20" t="s">
        <v>1023</v>
      </c>
      <c r="T251" s="20" t="s">
        <v>33</v>
      </c>
      <c r="U251" s="21" t="s">
        <v>34</v>
      </c>
    </row>
    <row r="252" spans="1:21" s="13" customFormat="1" ht="22.5" x14ac:dyDescent="0.25">
      <c r="A252" s="3" t="s">
        <v>42</v>
      </c>
      <c r="B252" s="3" t="s">
        <v>505</v>
      </c>
      <c r="C252" s="3" t="s">
        <v>1024</v>
      </c>
      <c r="D252" s="16" t="s">
        <v>1025</v>
      </c>
      <c r="E252" s="17" t="s">
        <v>45</v>
      </c>
      <c r="F252" s="16" t="s">
        <v>46</v>
      </c>
      <c r="G252" s="16" t="s">
        <v>223</v>
      </c>
      <c r="H252" s="17" t="s">
        <v>29</v>
      </c>
      <c r="I252" s="3" t="s">
        <v>30</v>
      </c>
      <c r="J252" s="17" t="s">
        <v>31</v>
      </c>
      <c r="K252" s="18">
        <v>2589705</v>
      </c>
      <c r="L252" s="19">
        <v>963843</v>
      </c>
      <c r="M252" s="19">
        <v>0</v>
      </c>
      <c r="N252" s="19">
        <v>0</v>
      </c>
      <c r="O252" s="19">
        <v>0</v>
      </c>
      <c r="P252" s="19">
        <v>27</v>
      </c>
      <c r="Q252" s="19">
        <v>152706</v>
      </c>
      <c r="R252" s="13">
        <f t="shared" si="3"/>
        <v>152706</v>
      </c>
      <c r="S252" s="20" t="s">
        <v>74</v>
      </c>
      <c r="T252" s="20" t="s">
        <v>33</v>
      </c>
      <c r="U252" s="21" t="s">
        <v>34</v>
      </c>
    </row>
    <row r="253" spans="1:21" s="13" customFormat="1" ht="22.5" x14ac:dyDescent="0.25">
      <c r="A253" s="3" t="s">
        <v>49</v>
      </c>
      <c r="B253" s="3" t="s">
        <v>505</v>
      </c>
      <c r="C253" s="3" t="s">
        <v>819</v>
      </c>
      <c r="D253" s="16" t="s">
        <v>1026</v>
      </c>
      <c r="E253" s="17" t="s">
        <v>45</v>
      </c>
      <c r="F253" s="16" t="s">
        <v>177</v>
      </c>
      <c r="G253" s="16" t="s">
        <v>882</v>
      </c>
      <c r="H253" s="17" t="s">
        <v>29</v>
      </c>
      <c r="I253" s="3" t="s">
        <v>30</v>
      </c>
      <c r="J253" s="17" t="s">
        <v>31</v>
      </c>
      <c r="K253" s="18">
        <v>2208072</v>
      </c>
      <c r="L253" s="19">
        <v>963758</v>
      </c>
      <c r="M253" s="19">
        <v>0</v>
      </c>
      <c r="N253" s="19">
        <v>5</v>
      </c>
      <c r="O253" s="19">
        <v>23566</v>
      </c>
      <c r="P253" s="19">
        <v>0</v>
      </c>
      <c r="Q253" s="19">
        <v>0</v>
      </c>
      <c r="R253" s="13">
        <f t="shared" si="3"/>
        <v>23566</v>
      </c>
      <c r="S253" s="20" t="s">
        <v>1027</v>
      </c>
      <c r="T253" s="20" t="s">
        <v>33</v>
      </c>
      <c r="U253" s="21" t="s">
        <v>34</v>
      </c>
    </row>
    <row r="254" spans="1:21" s="13" customFormat="1" ht="22.5" x14ac:dyDescent="0.25">
      <c r="A254" s="3" t="s">
        <v>49</v>
      </c>
      <c r="B254" s="3" t="s">
        <v>505</v>
      </c>
      <c r="C254" s="3" t="s">
        <v>572</v>
      </c>
      <c r="D254" s="16" t="s">
        <v>1028</v>
      </c>
      <c r="E254" s="17" t="s">
        <v>94</v>
      </c>
      <c r="F254" s="16" t="s">
        <v>1029</v>
      </c>
      <c r="G254" s="16" t="s">
        <v>990</v>
      </c>
      <c r="H254" s="17" t="s">
        <v>29</v>
      </c>
      <c r="I254" s="3" t="s">
        <v>30</v>
      </c>
      <c r="J254" s="17" t="s">
        <v>31</v>
      </c>
      <c r="K254" s="18">
        <v>4740013</v>
      </c>
      <c r="L254" s="19">
        <v>1650189</v>
      </c>
      <c r="M254" s="19">
        <v>0</v>
      </c>
      <c r="N254" s="19">
        <v>40</v>
      </c>
      <c r="O254" s="19">
        <v>384247</v>
      </c>
      <c r="P254" s="19">
        <v>22</v>
      </c>
      <c r="Q254" s="19">
        <v>253603</v>
      </c>
      <c r="R254" s="13">
        <f t="shared" si="3"/>
        <v>637850</v>
      </c>
      <c r="S254" s="20" t="s">
        <v>929</v>
      </c>
      <c r="T254" s="20" t="s">
        <v>33</v>
      </c>
      <c r="U254" s="21" t="s">
        <v>34</v>
      </c>
    </row>
    <row r="255" spans="1:21" s="13" customFormat="1" ht="22.5" x14ac:dyDescent="0.25">
      <c r="A255" s="3" t="s">
        <v>42</v>
      </c>
      <c r="B255" s="3" t="s">
        <v>1030</v>
      </c>
      <c r="C255" s="3" t="s">
        <v>1031</v>
      </c>
      <c r="D255" s="16" t="s">
        <v>1032</v>
      </c>
      <c r="E255" s="17" t="s">
        <v>232</v>
      </c>
      <c r="F255" s="16" t="s">
        <v>46</v>
      </c>
      <c r="G255" s="16" t="s">
        <v>67</v>
      </c>
      <c r="H255" s="17" t="s">
        <v>29</v>
      </c>
      <c r="I255" s="3" t="s">
        <v>30</v>
      </c>
      <c r="J255" s="17" t="s">
        <v>31</v>
      </c>
      <c r="K255" s="18">
        <v>2004889</v>
      </c>
      <c r="L255" s="19">
        <v>854777</v>
      </c>
      <c r="M255" s="19">
        <v>0</v>
      </c>
      <c r="N255" s="19">
        <v>2</v>
      </c>
      <c r="O255" s="19">
        <v>8131</v>
      </c>
      <c r="P255" s="19">
        <v>25</v>
      </c>
      <c r="Q255" s="19">
        <v>121962</v>
      </c>
      <c r="R255" s="13">
        <f t="shared" si="3"/>
        <v>130093</v>
      </c>
      <c r="S255" s="20" t="s">
        <v>357</v>
      </c>
      <c r="T255" s="20" t="s">
        <v>33</v>
      </c>
      <c r="U255" s="21" t="s">
        <v>34</v>
      </c>
    </row>
    <row r="256" spans="1:21" s="13" customFormat="1" ht="22.5" x14ac:dyDescent="0.25">
      <c r="A256" s="3" t="s">
        <v>56</v>
      </c>
      <c r="B256" s="3" t="s">
        <v>1033</v>
      </c>
      <c r="C256" s="3" t="s">
        <v>175</v>
      </c>
      <c r="D256" s="16" t="s">
        <v>1034</v>
      </c>
      <c r="E256" s="17" t="s">
        <v>537</v>
      </c>
      <c r="F256" s="16" t="s">
        <v>631</v>
      </c>
      <c r="G256" s="16" t="s">
        <v>1035</v>
      </c>
      <c r="H256" s="17" t="s">
        <v>29</v>
      </c>
      <c r="I256" s="3" t="s">
        <v>61</v>
      </c>
      <c r="J256" s="17" t="s">
        <v>31</v>
      </c>
      <c r="K256" s="18">
        <v>7707612</v>
      </c>
      <c r="L256" s="19">
        <v>3139569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3">
        <f t="shared" si="3"/>
        <v>0</v>
      </c>
      <c r="S256" s="20" t="s">
        <v>1036</v>
      </c>
      <c r="T256" s="20" t="s">
        <v>33</v>
      </c>
      <c r="U256" s="21" t="s">
        <v>34</v>
      </c>
    </row>
    <row r="257" spans="1:21" s="13" customFormat="1" ht="22.5" x14ac:dyDescent="0.25">
      <c r="A257" s="3" t="s">
        <v>22</v>
      </c>
      <c r="B257" s="3" t="s">
        <v>1033</v>
      </c>
      <c r="C257" s="3" t="s">
        <v>569</v>
      </c>
      <c r="D257" s="16" t="s">
        <v>1037</v>
      </c>
      <c r="E257" s="17" t="s">
        <v>104</v>
      </c>
      <c r="F257" s="16" t="s">
        <v>631</v>
      </c>
      <c r="G257" s="16" t="s">
        <v>1038</v>
      </c>
      <c r="H257" s="17" t="s">
        <v>29</v>
      </c>
      <c r="I257" s="3" t="s">
        <v>30</v>
      </c>
      <c r="J257" s="17" t="s">
        <v>31</v>
      </c>
      <c r="K257" s="18">
        <v>5554906</v>
      </c>
      <c r="L257" s="19">
        <v>2119792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3">
        <f t="shared" si="3"/>
        <v>0</v>
      </c>
      <c r="S257" s="20" t="s">
        <v>1039</v>
      </c>
      <c r="T257" s="20" t="s">
        <v>33</v>
      </c>
      <c r="U257" s="21" t="s">
        <v>34</v>
      </c>
    </row>
    <row r="258" spans="1:21" s="13" customFormat="1" ht="22.5" x14ac:dyDescent="0.25">
      <c r="A258" s="3" t="s">
        <v>22</v>
      </c>
      <c r="B258" s="3" t="s">
        <v>1040</v>
      </c>
      <c r="C258" s="3" t="s">
        <v>935</v>
      </c>
      <c r="D258" s="16" t="s">
        <v>1041</v>
      </c>
      <c r="E258" s="17" t="s">
        <v>26</v>
      </c>
      <c r="F258" s="16" t="s">
        <v>603</v>
      </c>
      <c r="G258" s="16" t="s">
        <v>284</v>
      </c>
      <c r="H258" s="17" t="s">
        <v>29</v>
      </c>
      <c r="I258" s="3" t="s">
        <v>30</v>
      </c>
      <c r="J258" s="17" t="s">
        <v>31</v>
      </c>
      <c r="K258" s="18">
        <v>3602973</v>
      </c>
      <c r="L258" s="19">
        <v>1299305</v>
      </c>
      <c r="M258" s="19">
        <v>0</v>
      </c>
      <c r="N258" s="19">
        <v>17</v>
      </c>
      <c r="O258" s="19">
        <v>135103</v>
      </c>
      <c r="P258" s="19">
        <v>4</v>
      </c>
      <c r="Q258" s="19">
        <v>38147</v>
      </c>
      <c r="R258" s="13">
        <f t="shared" si="3"/>
        <v>173250</v>
      </c>
      <c r="S258" s="20" t="s">
        <v>1042</v>
      </c>
      <c r="T258" s="20" t="s">
        <v>33</v>
      </c>
      <c r="U258" s="21" t="s">
        <v>34</v>
      </c>
    </row>
    <row r="259" spans="1:21" s="13" customFormat="1" ht="22.5" x14ac:dyDescent="0.25">
      <c r="A259" s="3" t="s">
        <v>49</v>
      </c>
      <c r="B259" s="3" t="s">
        <v>645</v>
      </c>
      <c r="C259" s="3" t="s">
        <v>187</v>
      </c>
      <c r="D259" s="16" t="s">
        <v>1043</v>
      </c>
      <c r="E259" s="17" t="s">
        <v>94</v>
      </c>
      <c r="F259" s="16" t="s">
        <v>719</v>
      </c>
      <c r="G259" s="16" t="s">
        <v>1044</v>
      </c>
      <c r="H259" s="17" t="s">
        <v>29</v>
      </c>
      <c r="I259" s="3" t="s">
        <v>30</v>
      </c>
      <c r="J259" s="17" t="s">
        <v>31</v>
      </c>
      <c r="K259" s="18">
        <v>3681992</v>
      </c>
      <c r="L259" s="19">
        <v>1652562</v>
      </c>
      <c r="M259" s="19">
        <v>0</v>
      </c>
      <c r="N259" s="19">
        <v>0</v>
      </c>
      <c r="O259" s="19">
        <v>0</v>
      </c>
      <c r="P259" s="19">
        <v>0</v>
      </c>
      <c r="Q259" s="19">
        <v>0</v>
      </c>
      <c r="R259" s="13">
        <f t="shared" si="3"/>
        <v>0</v>
      </c>
      <c r="S259" s="20" t="s">
        <v>1045</v>
      </c>
      <c r="T259" s="20" t="s">
        <v>33</v>
      </c>
      <c r="U259" s="21" t="s">
        <v>34</v>
      </c>
    </row>
    <row r="260" spans="1:21" s="13" customFormat="1" ht="22.5" x14ac:dyDescent="0.25">
      <c r="A260" s="3" t="s">
        <v>69</v>
      </c>
      <c r="B260" s="3" t="s">
        <v>645</v>
      </c>
      <c r="C260" s="3" t="s">
        <v>740</v>
      </c>
      <c r="D260" s="16" t="s">
        <v>1046</v>
      </c>
      <c r="E260" s="17" t="s">
        <v>45</v>
      </c>
      <c r="F260" s="16" t="s">
        <v>668</v>
      </c>
      <c r="G260" s="16" t="s">
        <v>228</v>
      </c>
      <c r="H260" s="17" t="s">
        <v>29</v>
      </c>
      <c r="I260" s="3" t="s">
        <v>30</v>
      </c>
      <c r="J260" s="17" t="s">
        <v>31</v>
      </c>
      <c r="K260" s="18">
        <v>2139525</v>
      </c>
      <c r="L260" s="19">
        <v>963840</v>
      </c>
      <c r="M260" s="19">
        <v>0</v>
      </c>
      <c r="N260" s="19">
        <v>0</v>
      </c>
      <c r="O260" s="19">
        <v>0</v>
      </c>
      <c r="P260" s="19">
        <v>0</v>
      </c>
      <c r="Q260" s="19">
        <v>0</v>
      </c>
      <c r="R260" s="13">
        <f t="shared" si="3"/>
        <v>0</v>
      </c>
      <c r="S260" s="20" t="s">
        <v>1047</v>
      </c>
      <c r="T260" s="20" t="s">
        <v>33</v>
      </c>
      <c r="U260" s="21" t="s">
        <v>34</v>
      </c>
    </row>
    <row r="261" spans="1:21" s="13" customFormat="1" ht="22.5" x14ac:dyDescent="0.25">
      <c r="A261" s="3" t="s">
        <v>134</v>
      </c>
      <c r="B261" s="3" t="s">
        <v>266</v>
      </c>
      <c r="C261" s="3" t="s">
        <v>926</v>
      </c>
      <c r="D261" s="16" t="s">
        <v>1048</v>
      </c>
      <c r="E261" s="17" t="s">
        <v>26</v>
      </c>
      <c r="F261" s="16" t="s">
        <v>1049</v>
      </c>
      <c r="G261" s="16" t="s">
        <v>1050</v>
      </c>
      <c r="H261" s="17" t="s">
        <v>29</v>
      </c>
      <c r="I261" s="3" t="s">
        <v>30</v>
      </c>
      <c r="J261" s="17" t="s">
        <v>31</v>
      </c>
      <c r="K261" s="18">
        <v>3568104</v>
      </c>
      <c r="L261" s="19">
        <v>1380920</v>
      </c>
      <c r="M261" s="19">
        <v>0</v>
      </c>
      <c r="N261" s="19">
        <v>10</v>
      </c>
      <c r="O261" s="19">
        <v>79473</v>
      </c>
      <c r="P261" s="19">
        <v>0</v>
      </c>
      <c r="Q261" s="19">
        <v>0</v>
      </c>
      <c r="R261" s="13">
        <f t="shared" ref="R261:R324" si="4">Q261+O261</f>
        <v>79473</v>
      </c>
      <c r="S261" s="20" t="s">
        <v>1051</v>
      </c>
      <c r="T261" s="20" t="s">
        <v>33</v>
      </c>
      <c r="U261" s="21" t="s">
        <v>34</v>
      </c>
    </row>
    <row r="262" spans="1:21" s="13" customFormat="1" ht="22.5" x14ac:dyDescent="0.25">
      <c r="A262" s="3" t="s">
        <v>42</v>
      </c>
      <c r="B262" s="3" t="s">
        <v>1052</v>
      </c>
      <c r="C262" s="3" t="s">
        <v>674</v>
      </c>
      <c r="D262" s="16" t="s">
        <v>1053</v>
      </c>
      <c r="E262" s="17" t="s">
        <v>147</v>
      </c>
      <c r="F262" s="16" t="s">
        <v>46</v>
      </c>
      <c r="G262" s="16" t="s">
        <v>67</v>
      </c>
      <c r="H262" s="17" t="s">
        <v>29</v>
      </c>
      <c r="I262" s="3" t="s">
        <v>369</v>
      </c>
      <c r="J262" s="17" t="s">
        <v>31</v>
      </c>
      <c r="K262" s="18">
        <v>1445874</v>
      </c>
      <c r="L262" s="19">
        <v>141239</v>
      </c>
      <c r="M262" s="19">
        <v>0</v>
      </c>
      <c r="N262" s="19">
        <v>0</v>
      </c>
      <c r="O262" s="19">
        <v>0</v>
      </c>
      <c r="P262" s="19">
        <v>23</v>
      </c>
      <c r="Q262" s="19">
        <v>67184</v>
      </c>
      <c r="R262" s="13">
        <f t="shared" si="4"/>
        <v>67184</v>
      </c>
      <c r="S262" s="20" t="s">
        <v>370</v>
      </c>
      <c r="T262" s="20" t="s">
        <v>149</v>
      </c>
      <c r="U262" s="21" t="s">
        <v>34</v>
      </c>
    </row>
    <row r="263" spans="1:21" s="13" customFormat="1" ht="22.5" x14ac:dyDescent="0.25">
      <c r="A263" s="3" t="s">
        <v>22</v>
      </c>
      <c r="B263" s="3" t="s">
        <v>577</v>
      </c>
      <c r="C263" s="3" t="s">
        <v>1054</v>
      </c>
      <c r="D263" s="16" t="s">
        <v>1055</v>
      </c>
      <c r="E263" s="17" t="s">
        <v>94</v>
      </c>
      <c r="F263" s="16" t="s">
        <v>81</v>
      </c>
      <c r="G263" s="16" t="s">
        <v>1056</v>
      </c>
      <c r="H263" s="17" t="s">
        <v>29</v>
      </c>
      <c r="I263" s="3" t="s">
        <v>30</v>
      </c>
      <c r="J263" s="17" t="s">
        <v>31</v>
      </c>
      <c r="K263" s="18">
        <v>4437026</v>
      </c>
      <c r="L263" s="19">
        <v>1648655</v>
      </c>
      <c r="M263" s="19">
        <v>0</v>
      </c>
      <c r="N263" s="19">
        <v>19</v>
      </c>
      <c r="O263" s="19">
        <v>182517</v>
      </c>
      <c r="P263" s="19">
        <v>8</v>
      </c>
      <c r="Q263" s="19">
        <v>92219</v>
      </c>
      <c r="R263" s="13">
        <f t="shared" si="4"/>
        <v>274736</v>
      </c>
      <c r="S263" s="20" t="s">
        <v>1057</v>
      </c>
      <c r="T263" s="20" t="s">
        <v>33</v>
      </c>
      <c r="U263" s="21" t="s">
        <v>34</v>
      </c>
    </row>
    <row r="264" spans="1:21" s="13" customFormat="1" ht="22.5" x14ac:dyDescent="0.25">
      <c r="A264" s="3" t="s">
        <v>56</v>
      </c>
      <c r="B264" s="3" t="s">
        <v>1058</v>
      </c>
      <c r="C264" s="3" t="s">
        <v>1059</v>
      </c>
      <c r="D264" s="16" t="s">
        <v>1060</v>
      </c>
      <c r="E264" s="17" t="s">
        <v>537</v>
      </c>
      <c r="F264" s="16" t="s">
        <v>39</v>
      </c>
      <c r="G264" s="16" t="s">
        <v>1061</v>
      </c>
      <c r="H264" s="17" t="s">
        <v>29</v>
      </c>
      <c r="I264" s="3" t="s">
        <v>61</v>
      </c>
      <c r="J264" s="17" t="s">
        <v>31</v>
      </c>
      <c r="K264" s="18">
        <v>7986739</v>
      </c>
      <c r="L264" s="19">
        <v>3139569</v>
      </c>
      <c r="M264" s="19">
        <v>0</v>
      </c>
      <c r="N264" s="19">
        <v>15</v>
      </c>
      <c r="O264" s="19">
        <v>295053</v>
      </c>
      <c r="P264" s="19">
        <v>0</v>
      </c>
      <c r="Q264" s="19">
        <v>0</v>
      </c>
      <c r="R264" s="13">
        <f t="shared" si="4"/>
        <v>295053</v>
      </c>
      <c r="S264" s="20" t="s">
        <v>1062</v>
      </c>
      <c r="T264" s="20" t="s">
        <v>33</v>
      </c>
      <c r="U264" s="21" t="s">
        <v>34</v>
      </c>
    </row>
    <row r="265" spans="1:21" s="13" customFormat="1" ht="22.5" x14ac:dyDescent="0.25">
      <c r="A265" s="3" t="s">
        <v>49</v>
      </c>
      <c r="B265" s="3" t="s">
        <v>1058</v>
      </c>
      <c r="C265" s="3" t="s">
        <v>1063</v>
      </c>
      <c r="D265" s="16" t="s">
        <v>1064</v>
      </c>
      <c r="E265" s="17" t="s">
        <v>94</v>
      </c>
      <c r="F265" s="16" t="s">
        <v>1065</v>
      </c>
      <c r="G265" s="16" t="s">
        <v>317</v>
      </c>
      <c r="H265" s="17" t="s">
        <v>29</v>
      </c>
      <c r="I265" s="3" t="s">
        <v>30</v>
      </c>
      <c r="J265" s="17" t="s">
        <v>31</v>
      </c>
      <c r="K265" s="18">
        <v>3633365</v>
      </c>
      <c r="L265" s="19">
        <v>1554893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3">
        <f t="shared" si="4"/>
        <v>0</v>
      </c>
      <c r="S265" s="20" t="s">
        <v>929</v>
      </c>
      <c r="T265" s="20" t="s">
        <v>33</v>
      </c>
      <c r="U265" s="21" t="s">
        <v>34</v>
      </c>
    </row>
    <row r="266" spans="1:21" s="13" customFormat="1" ht="22.5" x14ac:dyDescent="0.25">
      <c r="A266" s="3" t="s">
        <v>49</v>
      </c>
      <c r="B266" s="3" t="s">
        <v>1066</v>
      </c>
      <c r="C266" s="3" t="s">
        <v>613</v>
      </c>
      <c r="D266" s="16" t="s">
        <v>1067</v>
      </c>
      <c r="E266" s="17" t="s">
        <v>87</v>
      </c>
      <c r="F266" s="16" t="s">
        <v>46</v>
      </c>
      <c r="G266" s="16" t="s">
        <v>312</v>
      </c>
      <c r="H266" s="17" t="s">
        <v>29</v>
      </c>
      <c r="I266" s="3" t="s">
        <v>30</v>
      </c>
      <c r="J266" s="17" t="s">
        <v>31</v>
      </c>
      <c r="K266" s="18">
        <v>1793734</v>
      </c>
      <c r="L266" s="19">
        <v>765685</v>
      </c>
      <c r="M266" s="19">
        <v>0</v>
      </c>
      <c r="N266" s="19">
        <v>0</v>
      </c>
      <c r="O266" s="19">
        <v>0</v>
      </c>
      <c r="P266" s="19">
        <v>24</v>
      </c>
      <c r="Q266" s="19">
        <v>103748</v>
      </c>
      <c r="R266" s="13">
        <f t="shared" si="4"/>
        <v>103748</v>
      </c>
      <c r="S266" s="20" t="s">
        <v>1068</v>
      </c>
      <c r="T266" s="20" t="s">
        <v>33</v>
      </c>
      <c r="U266" s="21" t="s">
        <v>34</v>
      </c>
    </row>
    <row r="267" spans="1:21" s="13" customFormat="1" ht="22.5" x14ac:dyDescent="0.25">
      <c r="A267" s="3" t="s">
        <v>49</v>
      </c>
      <c r="B267" s="3" t="s">
        <v>1066</v>
      </c>
      <c r="C267" s="3" t="s">
        <v>810</v>
      </c>
      <c r="D267" s="16" t="s">
        <v>1069</v>
      </c>
      <c r="E267" s="17" t="s">
        <v>87</v>
      </c>
      <c r="F267" s="16" t="s">
        <v>1070</v>
      </c>
      <c r="G267" s="16" t="s">
        <v>312</v>
      </c>
      <c r="H267" s="17" t="s">
        <v>29</v>
      </c>
      <c r="I267" s="3" t="s">
        <v>30</v>
      </c>
      <c r="J267" s="17" t="s">
        <v>31</v>
      </c>
      <c r="K267" s="18">
        <v>1676635</v>
      </c>
      <c r="L267" s="19">
        <v>760060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3">
        <f t="shared" si="4"/>
        <v>0</v>
      </c>
      <c r="S267" s="20" t="s">
        <v>218</v>
      </c>
      <c r="T267" s="20" t="s">
        <v>33</v>
      </c>
      <c r="U267" s="21" t="s">
        <v>34</v>
      </c>
    </row>
    <row r="268" spans="1:21" s="13" customFormat="1" ht="22.5" x14ac:dyDescent="0.25">
      <c r="A268" s="3" t="s">
        <v>49</v>
      </c>
      <c r="B268" s="3" t="s">
        <v>1066</v>
      </c>
      <c r="C268" s="3" t="s">
        <v>1071</v>
      </c>
      <c r="D268" s="16" t="s">
        <v>1072</v>
      </c>
      <c r="E268" s="17" t="s">
        <v>72</v>
      </c>
      <c r="F268" s="16" t="s">
        <v>690</v>
      </c>
      <c r="G268" s="16" t="s">
        <v>796</v>
      </c>
      <c r="H268" s="17" t="s">
        <v>29</v>
      </c>
      <c r="I268" s="3" t="s">
        <v>30</v>
      </c>
      <c r="J268" s="17" t="s">
        <v>31</v>
      </c>
      <c r="K268" s="18">
        <v>2813799</v>
      </c>
      <c r="L268" s="19">
        <v>1167077</v>
      </c>
      <c r="M268" s="19">
        <v>0</v>
      </c>
      <c r="N268" s="19">
        <v>0</v>
      </c>
      <c r="O268" s="19">
        <v>0</v>
      </c>
      <c r="P268" s="19">
        <v>24</v>
      </c>
      <c r="Q268" s="19">
        <v>191270</v>
      </c>
      <c r="R268" s="13">
        <f t="shared" si="4"/>
        <v>191270</v>
      </c>
      <c r="S268" s="20" t="s">
        <v>1062</v>
      </c>
      <c r="T268" s="20" t="s">
        <v>33</v>
      </c>
      <c r="U268" s="21" t="s">
        <v>34</v>
      </c>
    </row>
    <row r="269" spans="1:21" s="13" customFormat="1" ht="22.5" x14ac:dyDescent="0.25">
      <c r="A269" s="3" t="s">
        <v>134</v>
      </c>
      <c r="B269" s="3" t="s">
        <v>187</v>
      </c>
      <c r="C269" s="3" t="s">
        <v>109</v>
      </c>
      <c r="D269" s="16" t="s">
        <v>449</v>
      </c>
      <c r="E269" s="17" t="s">
        <v>72</v>
      </c>
      <c r="F269" s="16" t="s">
        <v>1073</v>
      </c>
      <c r="G269" s="16" t="s">
        <v>1074</v>
      </c>
      <c r="H269" s="17" t="s">
        <v>29</v>
      </c>
      <c r="I269" s="3" t="s">
        <v>30</v>
      </c>
      <c r="J269" s="17" t="s">
        <v>31</v>
      </c>
      <c r="K269" s="18">
        <v>3637814</v>
      </c>
      <c r="L269" s="19">
        <v>1158373</v>
      </c>
      <c r="M269" s="19">
        <v>0</v>
      </c>
      <c r="N269" s="19">
        <v>40</v>
      </c>
      <c r="O269" s="19">
        <v>265653</v>
      </c>
      <c r="P269" s="19">
        <v>40</v>
      </c>
      <c r="Q269" s="19">
        <v>318783</v>
      </c>
      <c r="R269" s="13">
        <f t="shared" si="4"/>
        <v>584436</v>
      </c>
      <c r="S269" s="20" t="s">
        <v>1075</v>
      </c>
      <c r="T269" s="20" t="s">
        <v>33</v>
      </c>
      <c r="U269" s="21" t="s">
        <v>34</v>
      </c>
    </row>
    <row r="270" spans="1:21" s="13" customFormat="1" ht="22.5" x14ac:dyDescent="0.25">
      <c r="A270" s="3" t="s">
        <v>69</v>
      </c>
      <c r="B270" s="3" t="s">
        <v>187</v>
      </c>
      <c r="C270" s="3" t="s">
        <v>109</v>
      </c>
      <c r="D270" s="16" t="s">
        <v>1076</v>
      </c>
      <c r="E270" s="17" t="s">
        <v>72</v>
      </c>
      <c r="F270" s="16" t="s">
        <v>46</v>
      </c>
      <c r="G270" s="16" t="s">
        <v>691</v>
      </c>
      <c r="H270" s="17" t="s">
        <v>29</v>
      </c>
      <c r="I270" s="3" t="s">
        <v>30</v>
      </c>
      <c r="J270" s="17" t="s">
        <v>31</v>
      </c>
      <c r="K270" s="18">
        <v>2985040</v>
      </c>
      <c r="L270" s="19">
        <v>1165406</v>
      </c>
      <c r="M270" s="19">
        <v>0</v>
      </c>
      <c r="N270" s="19">
        <v>28</v>
      </c>
      <c r="O270" s="19">
        <v>185957</v>
      </c>
      <c r="P270" s="19">
        <v>13</v>
      </c>
      <c r="Q270" s="19">
        <v>103605</v>
      </c>
      <c r="R270" s="13">
        <f t="shared" si="4"/>
        <v>289562</v>
      </c>
      <c r="S270" s="20" t="s">
        <v>1077</v>
      </c>
      <c r="T270" s="20" t="s">
        <v>33</v>
      </c>
      <c r="U270" s="21" t="s">
        <v>34</v>
      </c>
    </row>
    <row r="271" spans="1:21" s="13" customFormat="1" ht="22.5" x14ac:dyDescent="0.25">
      <c r="A271" s="3" t="s">
        <v>22</v>
      </c>
      <c r="B271" s="3" t="s">
        <v>187</v>
      </c>
      <c r="C271" s="3" t="s">
        <v>1001</v>
      </c>
      <c r="D271" s="16" t="s">
        <v>1078</v>
      </c>
      <c r="E271" s="17" t="s">
        <v>38</v>
      </c>
      <c r="F271" s="16" t="s">
        <v>143</v>
      </c>
      <c r="G271" s="16" t="s">
        <v>477</v>
      </c>
      <c r="H271" s="17" t="s">
        <v>29</v>
      </c>
      <c r="I271" s="3" t="s">
        <v>30</v>
      </c>
      <c r="J271" s="17" t="s">
        <v>31</v>
      </c>
      <c r="K271" s="18">
        <v>2929960</v>
      </c>
      <c r="L271" s="19">
        <v>1104448</v>
      </c>
      <c r="M271" s="19">
        <v>0</v>
      </c>
      <c r="N271" s="19">
        <v>6</v>
      </c>
      <c r="O271" s="19">
        <v>33310</v>
      </c>
      <c r="P271" s="19">
        <v>11</v>
      </c>
      <c r="Q271" s="19">
        <v>73281</v>
      </c>
      <c r="R271" s="13">
        <f t="shared" si="4"/>
        <v>106591</v>
      </c>
      <c r="S271" s="20" t="s">
        <v>1079</v>
      </c>
      <c r="T271" s="20" t="s">
        <v>33</v>
      </c>
      <c r="U271" s="21" t="s">
        <v>34</v>
      </c>
    </row>
    <row r="272" spans="1:21" s="13" customFormat="1" ht="22.5" x14ac:dyDescent="0.25">
      <c r="A272" s="3" t="s">
        <v>69</v>
      </c>
      <c r="B272" s="3" t="s">
        <v>187</v>
      </c>
      <c r="C272" s="3" t="s">
        <v>415</v>
      </c>
      <c r="D272" s="16" t="s">
        <v>1080</v>
      </c>
      <c r="E272" s="17" t="s">
        <v>45</v>
      </c>
      <c r="F272" s="16" t="s">
        <v>81</v>
      </c>
      <c r="G272" s="16" t="s">
        <v>691</v>
      </c>
      <c r="H272" s="17" t="s">
        <v>29</v>
      </c>
      <c r="I272" s="3" t="s">
        <v>30</v>
      </c>
      <c r="J272" s="17" t="s">
        <v>31</v>
      </c>
      <c r="K272" s="18">
        <v>2216751</v>
      </c>
      <c r="L272" s="19">
        <v>956759</v>
      </c>
      <c r="M272" s="19">
        <v>0</v>
      </c>
      <c r="N272" s="19">
        <v>15</v>
      </c>
      <c r="O272" s="19">
        <v>70697</v>
      </c>
      <c r="P272" s="19">
        <v>4</v>
      </c>
      <c r="Q272" s="19">
        <v>22623</v>
      </c>
      <c r="R272" s="13">
        <f t="shared" si="4"/>
        <v>93320</v>
      </c>
      <c r="S272" s="20" t="s">
        <v>670</v>
      </c>
      <c r="T272" s="20" t="s">
        <v>33</v>
      </c>
      <c r="U272" s="21" t="s">
        <v>34</v>
      </c>
    </row>
    <row r="273" spans="1:21" s="13" customFormat="1" ht="22.5" x14ac:dyDescent="0.25">
      <c r="A273" s="3" t="s">
        <v>22</v>
      </c>
      <c r="B273" s="3" t="s">
        <v>187</v>
      </c>
      <c r="C273" s="3" t="s">
        <v>693</v>
      </c>
      <c r="D273" s="16" t="s">
        <v>1081</v>
      </c>
      <c r="E273" s="17" t="s">
        <v>26</v>
      </c>
      <c r="F273" s="16" t="s">
        <v>27</v>
      </c>
      <c r="G273" s="16" t="s">
        <v>157</v>
      </c>
      <c r="H273" s="17" t="s">
        <v>29</v>
      </c>
      <c r="I273" s="3" t="s">
        <v>30</v>
      </c>
      <c r="J273" s="17" t="s">
        <v>31</v>
      </c>
      <c r="K273" s="18">
        <v>3385197</v>
      </c>
      <c r="L273" s="19">
        <v>1288839</v>
      </c>
      <c r="M273" s="19">
        <v>0</v>
      </c>
      <c r="N273" s="19">
        <v>0</v>
      </c>
      <c r="O273" s="19">
        <v>0</v>
      </c>
      <c r="P273" s="19">
        <v>0</v>
      </c>
      <c r="Q273" s="19">
        <v>0</v>
      </c>
      <c r="R273" s="13">
        <f t="shared" si="4"/>
        <v>0</v>
      </c>
      <c r="S273" s="20" t="s">
        <v>381</v>
      </c>
      <c r="T273" s="20" t="s">
        <v>33</v>
      </c>
      <c r="U273" s="21" t="s">
        <v>34</v>
      </c>
    </row>
    <row r="274" spans="1:21" s="13" customFormat="1" ht="22.5" x14ac:dyDescent="0.25">
      <c r="A274" s="3" t="s">
        <v>69</v>
      </c>
      <c r="B274" s="3" t="s">
        <v>1082</v>
      </c>
      <c r="C274" s="3" t="s">
        <v>789</v>
      </c>
      <c r="D274" s="16" t="s">
        <v>1083</v>
      </c>
      <c r="E274" s="17" t="s">
        <v>232</v>
      </c>
      <c r="F274" s="16" t="s">
        <v>46</v>
      </c>
      <c r="G274" s="16" t="s">
        <v>770</v>
      </c>
      <c r="H274" s="17" t="s">
        <v>29</v>
      </c>
      <c r="I274" s="3" t="s">
        <v>30</v>
      </c>
      <c r="J274" s="17" t="s">
        <v>31</v>
      </c>
      <c r="K274" s="18">
        <v>1926781</v>
      </c>
      <c r="L274" s="19">
        <v>855571</v>
      </c>
      <c r="M274" s="19">
        <v>0</v>
      </c>
      <c r="N274" s="19">
        <v>9</v>
      </c>
      <c r="O274" s="19">
        <v>36589</v>
      </c>
      <c r="P274" s="19">
        <v>0</v>
      </c>
      <c r="Q274" s="19">
        <v>0</v>
      </c>
      <c r="R274" s="13">
        <f t="shared" si="4"/>
        <v>36589</v>
      </c>
      <c r="S274" s="20" t="s">
        <v>224</v>
      </c>
      <c r="T274" s="20" t="s">
        <v>33</v>
      </c>
      <c r="U274" s="21" t="s">
        <v>34</v>
      </c>
    </row>
    <row r="275" spans="1:21" s="13" customFormat="1" ht="22.5" x14ac:dyDescent="0.25">
      <c r="A275" s="3" t="s">
        <v>49</v>
      </c>
      <c r="B275" s="3" t="s">
        <v>1084</v>
      </c>
      <c r="C275" s="3" t="s">
        <v>175</v>
      </c>
      <c r="D275" s="16" t="s">
        <v>1085</v>
      </c>
      <c r="E275" s="17" t="s">
        <v>45</v>
      </c>
      <c r="F275" s="16" t="s">
        <v>1086</v>
      </c>
      <c r="G275" s="16" t="s">
        <v>473</v>
      </c>
      <c r="H275" s="17" t="s">
        <v>29</v>
      </c>
      <c r="I275" s="3" t="s">
        <v>30</v>
      </c>
      <c r="J275" s="17" t="s">
        <v>31</v>
      </c>
      <c r="K275" s="18">
        <v>2266808</v>
      </c>
      <c r="L275" s="19">
        <v>906799</v>
      </c>
      <c r="M275" s="19">
        <v>0</v>
      </c>
      <c r="N275" s="19">
        <v>0</v>
      </c>
      <c r="O275" s="19">
        <v>0</v>
      </c>
      <c r="P275" s="19">
        <v>0</v>
      </c>
      <c r="Q275" s="19">
        <v>0</v>
      </c>
      <c r="R275" s="13">
        <f t="shared" si="4"/>
        <v>0</v>
      </c>
      <c r="S275" s="20" t="s">
        <v>78</v>
      </c>
      <c r="T275" s="20" t="s">
        <v>33</v>
      </c>
      <c r="U275" s="21" t="s">
        <v>34</v>
      </c>
    </row>
    <row r="276" spans="1:21" s="13" customFormat="1" ht="22.5" x14ac:dyDescent="0.25">
      <c r="A276" s="3" t="s">
        <v>69</v>
      </c>
      <c r="B276" s="3" t="s">
        <v>1087</v>
      </c>
      <c r="C276" s="3" t="s">
        <v>1088</v>
      </c>
      <c r="D276" s="16" t="s">
        <v>1089</v>
      </c>
      <c r="E276" s="17" t="s">
        <v>38</v>
      </c>
      <c r="F276" s="16" t="s">
        <v>877</v>
      </c>
      <c r="G276" s="16" t="s">
        <v>1090</v>
      </c>
      <c r="H276" s="17" t="s">
        <v>29</v>
      </c>
      <c r="I276" s="3" t="s">
        <v>30</v>
      </c>
      <c r="J276" s="17" t="s">
        <v>31</v>
      </c>
      <c r="K276" s="18">
        <v>2415484</v>
      </c>
      <c r="L276" s="19">
        <v>997770</v>
      </c>
      <c r="M276" s="19">
        <v>0</v>
      </c>
      <c r="N276" s="19">
        <v>18</v>
      </c>
      <c r="O276" s="19">
        <v>99929</v>
      </c>
      <c r="P276" s="19">
        <v>0</v>
      </c>
      <c r="Q276" s="19">
        <v>0</v>
      </c>
      <c r="R276" s="13">
        <f t="shared" si="4"/>
        <v>99929</v>
      </c>
      <c r="S276" s="20" t="s">
        <v>1091</v>
      </c>
      <c r="T276" s="20" t="s">
        <v>33</v>
      </c>
      <c r="U276" s="21" t="s">
        <v>34</v>
      </c>
    </row>
    <row r="277" spans="1:21" s="13" customFormat="1" ht="22.5" x14ac:dyDescent="0.25">
      <c r="A277" s="3" t="s">
        <v>56</v>
      </c>
      <c r="B277" s="3" t="s">
        <v>1087</v>
      </c>
      <c r="C277" s="3" t="s">
        <v>1092</v>
      </c>
      <c r="D277" s="16" t="s">
        <v>1093</v>
      </c>
      <c r="E277" s="17" t="s">
        <v>166</v>
      </c>
      <c r="F277" s="16" t="s">
        <v>631</v>
      </c>
      <c r="G277" s="16" t="s">
        <v>1094</v>
      </c>
      <c r="H277" s="17" t="s">
        <v>29</v>
      </c>
      <c r="I277" s="3" t="s">
        <v>1095</v>
      </c>
      <c r="J277" s="17" t="s">
        <v>31</v>
      </c>
      <c r="K277" s="18">
        <v>9190046</v>
      </c>
      <c r="L277" s="19">
        <v>3061083</v>
      </c>
      <c r="M277" s="19">
        <v>0</v>
      </c>
      <c r="N277" s="19">
        <v>0</v>
      </c>
      <c r="O277" s="19">
        <v>0</v>
      </c>
      <c r="P277" s="19">
        <v>0</v>
      </c>
      <c r="Q277" s="19">
        <v>0</v>
      </c>
      <c r="R277" s="13">
        <f t="shared" si="4"/>
        <v>0</v>
      </c>
      <c r="S277" s="20" t="s">
        <v>1096</v>
      </c>
      <c r="T277" s="20" t="s">
        <v>33</v>
      </c>
      <c r="U277" s="21" t="s">
        <v>34</v>
      </c>
    </row>
    <row r="278" spans="1:21" s="13" customFormat="1" ht="22.5" x14ac:dyDescent="0.25">
      <c r="A278" s="3" t="s">
        <v>49</v>
      </c>
      <c r="B278" s="3" t="s">
        <v>130</v>
      </c>
      <c r="C278" s="3" t="s">
        <v>1097</v>
      </c>
      <c r="D278" s="16" t="s">
        <v>1098</v>
      </c>
      <c r="E278" s="17" t="s">
        <v>45</v>
      </c>
      <c r="F278" s="16" t="s">
        <v>1099</v>
      </c>
      <c r="G278" s="16" t="s">
        <v>317</v>
      </c>
      <c r="H278" s="17" t="s">
        <v>29</v>
      </c>
      <c r="I278" s="3" t="s">
        <v>30</v>
      </c>
      <c r="J278" s="17" t="s">
        <v>31</v>
      </c>
      <c r="K278" s="18">
        <v>2228965</v>
      </c>
      <c r="L278" s="19">
        <v>962374</v>
      </c>
      <c r="M278" s="19">
        <v>0</v>
      </c>
      <c r="N278" s="19">
        <v>20</v>
      </c>
      <c r="O278" s="19">
        <v>94263</v>
      </c>
      <c r="P278" s="19">
        <v>1</v>
      </c>
      <c r="Q278" s="19">
        <v>5656</v>
      </c>
      <c r="R278" s="13">
        <f t="shared" si="4"/>
        <v>99919</v>
      </c>
      <c r="S278" s="20" t="s">
        <v>295</v>
      </c>
      <c r="T278" s="20" t="s">
        <v>33</v>
      </c>
      <c r="U278" s="21" t="s">
        <v>34</v>
      </c>
    </row>
    <row r="279" spans="1:21" s="13" customFormat="1" ht="22.5" x14ac:dyDescent="0.25">
      <c r="A279" s="3" t="s">
        <v>22</v>
      </c>
      <c r="B279" s="3" t="s">
        <v>130</v>
      </c>
      <c r="C279" s="3" t="s">
        <v>546</v>
      </c>
      <c r="D279" s="16" t="s">
        <v>1100</v>
      </c>
      <c r="E279" s="17" t="s">
        <v>26</v>
      </c>
      <c r="F279" s="16" t="s">
        <v>1101</v>
      </c>
      <c r="G279" s="16" t="s">
        <v>901</v>
      </c>
      <c r="H279" s="17" t="s">
        <v>29</v>
      </c>
      <c r="I279" s="3" t="s">
        <v>30</v>
      </c>
      <c r="J279" s="17" t="s">
        <v>31</v>
      </c>
      <c r="K279" s="18">
        <v>3671706</v>
      </c>
      <c r="L279" s="19">
        <v>1378937</v>
      </c>
      <c r="M279" s="19">
        <v>0</v>
      </c>
      <c r="N279" s="19">
        <v>7</v>
      </c>
      <c r="O279" s="19">
        <v>55631</v>
      </c>
      <c r="P279" s="19">
        <v>10</v>
      </c>
      <c r="Q279" s="19">
        <v>95367</v>
      </c>
      <c r="R279" s="13">
        <f t="shared" si="4"/>
        <v>150998</v>
      </c>
      <c r="S279" s="20" t="s">
        <v>1102</v>
      </c>
      <c r="T279" s="20" t="s">
        <v>33</v>
      </c>
      <c r="U279" s="21" t="s">
        <v>34</v>
      </c>
    </row>
    <row r="280" spans="1:21" s="13" customFormat="1" ht="22.5" x14ac:dyDescent="0.25">
      <c r="A280" s="3" t="s">
        <v>42</v>
      </c>
      <c r="B280" s="3" t="s">
        <v>70</v>
      </c>
      <c r="C280" s="3" t="s">
        <v>459</v>
      </c>
      <c r="D280" s="16" t="s">
        <v>1103</v>
      </c>
      <c r="E280" s="17" t="s">
        <v>45</v>
      </c>
      <c r="F280" s="16" t="s">
        <v>356</v>
      </c>
      <c r="G280" s="16" t="s">
        <v>643</v>
      </c>
      <c r="H280" s="17" t="s">
        <v>29</v>
      </c>
      <c r="I280" s="3" t="s">
        <v>30</v>
      </c>
      <c r="J280" s="17" t="s">
        <v>31</v>
      </c>
      <c r="K280" s="18">
        <v>2421690</v>
      </c>
      <c r="L280" s="19">
        <v>1038213</v>
      </c>
      <c r="M280" s="19">
        <v>0</v>
      </c>
      <c r="N280" s="19">
        <v>0</v>
      </c>
      <c r="O280" s="19">
        <v>0</v>
      </c>
      <c r="P280" s="19">
        <v>16</v>
      </c>
      <c r="Q280" s="19">
        <v>90492</v>
      </c>
      <c r="R280" s="13">
        <f t="shared" si="4"/>
        <v>90492</v>
      </c>
      <c r="S280" s="20" t="s">
        <v>1104</v>
      </c>
      <c r="T280" s="20" t="s">
        <v>33</v>
      </c>
      <c r="U280" s="21" t="s">
        <v>34</v>
      </c>
    </row>
    <row r="281" spans="1:21" s="13" customFormat="1" ht="22.5" x14ac:dyDescent="0.25">
      <c r="A281" s="3" t="s">
        <v>56</v>
      </c>
      <c r="B281" s="3" t="s">
        <v>70</v>
      </c>
      <c r="C281" s="3" t="s">
        <v>810</v>
      </c>
      <c r="D281" s="16" t="s">
        <v>1105</v>
      </c>
      <c r="E281" s="17" t="s">
        <v>166</v>
      </c>
      <c r="F281" s="16" t="s">
        <v>631</v>
      </c>
      <c r="G281" s="16" t="s">
        <v>1106</v>
      </c>
      <c r="H281" s="17" t="s">
        <v>29</v>
      </c>
      <c r="I281" s="3" t="s">
        <v>1095</v>
      </c>
      <c r="J281" s="17" t="s">
        <v>31</v>
      </c>
      <c r="K281" s="18">
        <v>9038117</v>
      </c>
      <c r="L281" s="19">
        <v>3061083</v>
      </c>
      <c r="M281" s="19">
        <v>0</v>
      </c>
      <c r="N281" s="19">
        <v>0</v>
      </c>
      <c r="O281" s="19">
        <v>0</v>
      </c>
      <c r="P281" s="19">
        <v>0</v>
      </c>
      <c r="Q281" s="19">
        <v>0</v>
      </c>
      <c r="R281" s="13">
        <f t="shared" si="4"/>
        <v>0</v>
      </c>
      <c r="S281" s="20" t="s">
        <v>1107</v>
      </c>
      <c r="T281" s="20" t="s">
        <v>33</v>
      </c>
      <c r="U281" s="21" t="s">
        <v>34</v>
      </c>
    </row>
    <row r="282" spans="1:21" s="13" customFormat="1" ht="22.5" x14ac:dyDescent="0.25">
      <c r="A282" s="3" t="s">
        <v>22</v>
      </c>
      <c r="B282" s="3" t="s">
        <v>70</v>
      </c>
      <c r="C282" s="3" t="s">
        <v>1108</v>
      </c>
      <c r="D282" s="16" t="s">
        <v>1109</v>
      </c>
      <c r="E282" s="17" t="s">
        <v>38</v>
      </c>
      <c r="F282" s="16" t="s">
        <v>199</v>
      </c>
      <c r="G282" s="16" t="s">
        <v>1110</v>
      </c>
      <c r="H282" s="17" t="s">
        <v>29</v>
      </c>
      <c r="I282" s="3" t="s">
        <v>30</v>
      </c>
      <c r="J282" s="17" t="s">
        <v>31</v>
      </c>
      <c r="K282" s="18">
        <v>2743960</v>
      </c>
      <c r="L282" s="19">
        <v>1037587</v>
      </c>
      <c r="M282" s="19">
        <v>0</v>
      </c>
      <c r="N282" s="19">
        <v>3</v>
      </c>
      <c r="O282" s="19">
        <v>16655</v>
      </c>
      <c r="P282" s="19">
        <v>0</v>
      </c>
      <c r="Q282" s="19">
        <v>0</v>
      </c>
      <c r="R282" s="13">
        <f t="shared" si="4"/>
        <v>16655</v>
      </c>
      <c r="S282" s="20" t="s">
        <v>1111</v>
      </c>
      <c r="T282" s="20" t="s">
        <v>33</v>
      </c>
      <c r="U282" s="21" t="s">
        <v>34</v>
      </c>
    </row>
    <row r="283" spans="1:21" s="13" customFormat="1" ht="22.5" x14ac:dyDescent="0.25">
      <c r="A283" s="3" t="s">
        <v>49</v>
      </c>
      <c r="B283" s="3" t="s">
        <v>70</v>
      </c>
      <c r="C283" s="3" t="s">
        <v>1112</v>
      </c>
      <c r="D283" s="16" t="s">
        <v>900</v>
      </c>
      <c r="E283" s="17" t="s">
        <v>45</v>
      </c>
      <c r="F283" s="16" t="s">
        <v>205</v>
      </c>
      <c r="G283" s="16" t="s">
        <v>1113</v>
      </c>
      <c r="H283" s="17" t="s">
        <v>29</v>
      </c>
      <c r="I283" s="3" t="s">
        <v>30</v>
      </c>
      <c r="J283" s="17" t="s">
        <v>31</v>
      </c>
      <c r="K283" s="18">
        <v>2148455</v>
      </c>
      <c r="L283" s="19">
        <v>963758</v>
      </c>
      <c r="M283" s="19">
        <v>0</v>
      </c>
      <c r="N283" s="19">
        <v>0</v>
      </c>
      <c r="O283" s="19">
        <v>0</v>
      </c>
      <c r="P283" s="19">
        <v>0</v>
      </c>
      <c r="Q283" s="19">
        <v>0</v>
      </c>
      <c r="R283" s="13">
        <f t="shared" si="4"/>
        <v>0</v>
      </c>
      <c r="S283" s="20" t="s">
        <v>683</v>
      </c>
      <c r="T283" s="20" t="s">
        <v>33</v>
      </c>
      <c r="U283" s="21" t="s">
        <v>34</v>
      </c>
    </row>
    <row r="284" spans="1:21" s="13" customFormat="1" ht="22.5" x14ac:dyDescent="0.25">
      <c r="A284" s="3" t="s">
        <v>22</v>
      </c>
      <c r="B284" s="3" t="s">
        <v>1114</v>
      </c>
      <c r="C284" s="3" t="s">
        <v>1115</v>
      </c>
      <c r="D284" s="16" t="s">
        <v>1116</v>
      </c>
      <c r="E284" s="17" t="s">
        <v>26</v>
      </c>
      <c r="F284" s="16" t="s">
        <v>1117</v>
      </c>
      <c r="G284" s="16" t="s">
        <v>1118</v>
      </c>
      <c r="H284" s="17" t="s">
        <v>29</v>
      </c>
      <c r="I284" s="3" t="s">
        <v>30</v>
      </c>
      <c r="J284" s="17" t="s">
        <v>31</v>
      </c>
      <c r="K284" s="18">
        <v>3802395</v>
      </c>
      <c r="L284" s="19">
        <v>1297321</v>
      </c>
      <c r="M284" s="19">
        <v>0</v>
      </c>
      <c r="N284" s="19">
        <v>40</v>
      </c>
      <c r="O284" s="19">
        <v>317890</v>
      </c>
      <c r="P284" s="19">
        <v>0</v>
      </c>
      <c r="Q284" s="19">
        <v>0</v>
      </c>
      <c r="R284" s="13">
        <f t="shared" si="4"/>
        <v>317890</v>
      </c>
      <c r="S284" s="20" t="s">
        <v>1119</v>
      </c>
      <c r="T284" s="20" t="s">
        <v>33</v>
      </c>
      <c r="U284" s="21" t="s">
        <v>34</v>
      </c>
    </row>
    <row r="285" spans="1:21" s="13" customFormat="1" ht="22.5" x14ac:dyDescent="0.25">
      <c r="A285" s="3" t="s">
        <v>69</v>
      </c>
      <c r="B285" s="3" t="s">
        <v>98</v>
      </c>
      <c r="C285" s="3" t="s">
        <v>1120</v>
      </c>
      <c r="D285" s="16" t="s">
        <v>1121</v>
      </c>
      <c r="E285" s="17" t="s">
        <v>45</v>
      </c>
      <c r="F285" s="16" t="s">
        <v>1122</v>
      </c>
      <c r="G285" s="16" t="s">
        <v>228</v>
      </c>
      <c r="H285" s="17" t="s">
        <v>29</v>
      </c>
      <c r="I285" s="3" t="s">
        <v>30</v>
      </c>
      <c r="J285" s="17" t="s">
        <v>31</v>
      </c>
      <c r="K285" s="18">
        <v>2212587</v>
      </c>
      <c r="L285" s="19">
        <v>904521</v>
      </c>
      <c r="M285" s="19">
        <v>0</v>
      </c>
      <c r="N285" s="19">
        <v>30</v>
      </c>
      <c r="O285" s="19">
        <v>141394</v>
      </c>
      <c r="P285" s="19">
        <v>0</v>
      </c>
      <c r="Q285" s="19">
        <v>0</v>
      </c>
      <c r="R285" s="13">
        <f t="shared" si="4"/>
        <v>141394</v>
      </c>
      <c r="S285" s="20" t="s">
        <v>1123</v>
      </c>
      <c r="T285" s="20" t="s">
        <v>33</v>
      </c>
      <c r="U285" s="21" t="s">
        <v>34</v>
      </c>
    </row>
    <row r="286" spans="1:21" s="13" customFormat="1" ht="22.5" x14ac:dyDescent="0.25">
      <c r="A286" s="3" t="s">
        <v>49</v>
      </c>
      <c r="B286" s="3" t="s">
        <v>98</v>
      </c>
      <c r="C286" s="3" t="s">
        <v>1124</v>
      </c>
      <c r="D286" s="16" t="s">
        <v>1125</v>
      </c>
      <c r="E286" s="17" t="s">
        <v>38</v>
      </c>
      <c r="F286" s="16" t="s">
        <v>719</v>
      </c>
      <c r="G286" s="16" t="s">
        <v>556</v>
      </c>
      <c r="H286" s="17" t="s">
        <v>29</v>
      </c>
      <c r="I286" s="3" t="s">
        <v>30</v>
      </c>
      <c r="J286" s="17" t="s">
        <v>31</v>
      </c>
      <c r="K286" s="18">
        <v>2461615</v>
      </c>
      <c r="L286" s="19">
        <v>1102861</v>
      </c>
      <c r="M286" s="19">
        <v>0</v>
      </c>
      <c r="N286" s="19">
        <v>0</v>
      </c>
      <c r="O286" s="19">
        <v>0</v>
      </c>
      <c r="P286" s="19">
        <v>0</v>
      </c>
      <c r="Q286" s="19">
        <v>0</v>
      </c>
      <c r="R286" s="13">
        <f t="shared" si="4"/>
        <v>0</v>
      </c>
      <c r="S286" s="20" t="s">
        <v>74</v>
      </c>
      <c r="T286" s="20" t="s">
        <v>33</v>
      </c>
      <c r="U286" s="21" t="s">
        <v>34</v>
      </c>
    </row>
    <row r="287" spans="1:21" s="13" customFormat="1" ht="22.5" x14ac:dyDescent="0.25">
      <c r="A287" s="3" t="s">
        <v>49</v>
      </c>
      <c r="B287" s="3" t="s">
        <v>98</v>
      </c>
      <c r="C287" s="3" t="s">
        <v>292</v>
      </c>
      <c r="D287" s="16" t="s">
        <v>1126</v>
      </c>
      <c r="E287" s="17" t="s">
        <v>232</v>
      </c>
      <c r="F287" s="16" t="s">
        <v>1127</v>
      </c>
      <c r="G287" s="16" t="s">
        <v>1128</v>
      </c>
      <c r="H287" s="17" t="s">
        <v>29</v>
      </c>
      <c r="I287" s="3" t="s">
        <v>30</v>
      </c>
      <c r="J287" s="17" t="s">
        <v>31</v>
      </c>
      <c r="K287" s="18">
        <v>1946897</v>
      </c>
      <c r="L287" s="19">
        <v>855574</v>
      </c>
      <c r="M287" s="19">
        <v>0</v>
      </c>
      <c r="N287" s="19">
        <v>16</v>
      </c>
      <c r="O287" s="19">
        <v>65046</v>
      </c>
      <c r="P287" s="19">
        <v>0</v>
      </c>
      <c r="Q287" s="19">
        <v>0</v>
      </c>
      <c r="R287" s="13">
        <f t="shared" si="4"/>
        <v>65046</v>
      </c>
      <c r="S287" s="20" t="s">
        <v>118</v>
      </c>
      <c r="T287" s="20" t="s">
        <v>33</v>
      </c>
      <c r="U287" s="21" t="s">
        <v>34</v>
      </c>
    </row>
    <row r="288" spans="1:21" s="13" customFormat="1" ht="22.5" x14ac:dyDescent="0.25">
      <c r="A288" s="3" t="s">
        <v>42</v>
      </c>
      <c r="B288" s="3" t="s">
        <v>98</v>
      </c>
      <c r="C288" s="3" t="s">
        <v>502</v>
      </c>
      <c r="D288" s="16" t="s">
        <v>787</v>
      </c>
      <c r="E288" s="17" t="s">
        <v>147</v>
      </c>
      <c r="F288" s="16" t="s">
        <v>46</v>
      </c>
      <c r="G288" s="16" t="s">
        <v>67</v>
      </c>
      <c r="H288" s="17" t="s">
        <v>29</v>
      </c>
      <c r="I288" s="3" t="s">
        <v>627</v>
      </c>
      <c r="J288" s="17" t="s">
        <v>31</v>
      </c>
      <c r="K288" s="18">
        <v>301406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  <c r="Q288" s="19">
        <v>0</v>
      </c>
      <c r="R288" s="13">
        <f t="shared" si="4"/>
        <v>0</v>
      </c>
      <c r="S288" s="20" t="s">
        <v>1129</v>
      </c>
      <c r="T288" s="20" t="s">
        <v>1130</v>
      </c>
      <c r="U288" s="21" t="s">
        <v>34</v>
      </c>
    </row>
    <row r="289" spans="1:21" s="13" customFormat="1" ht="22.5" x14ac:dyDescent="0.25">
      <c r="A289" s="3" t="s">
        <v>69</v>
      </c>
      <c r="B289" s="3" t="s">
        <v>98</v>
      </c>
      <c r="C289" s="3" t="s">
        <v>1131</v>
      </c>
      <c r="D289" s="16" t="s">
        <v>1132</v>
      </c>
      <c r="E289" s="17" t="s">
        <v>232</v>
      </c>
      <c r="F289" s="16" t="s">
        <v>719</v>
      </c>
      <c r="G289" s="16" t="s">
        <v>855</v>
      </c>
      <c r="H289" s="17" t="s">
        <v>29</v>
      </c>
      <c r="I289" s="3" t="s">
        <v>30</v>
      </c>
      <c r="J289" s="17" t="s">
        <v>31</v>
      </c>
      <c r="K289" s="18">
        <v>1891493</v>
      </c>
      <c r="L289" s="19">
        <v>856872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3">
        <f t="shared" si="4"/>
        <v>0</v>
      </c>
      <c r="S289" s="20" t="s">
        <v>376</v>
      </c>
      <c r="T289" s="20" t="s">
        <v>33</v>
      </c>
      <c r="U289" s="21" t="s">
        <v>34</v>
      </c>
    </row>
    <row r="290" spans="1:21" s="13" customFormat="1" ht="22.5" x14ac:dyDescent="0.25">
      <c r="A290" s="3" t="s">
        <v>42</v>
      </c>
      <c r="B290" s="3" t="s">
        <v>98</v>
      </c>
      <c r="C290" s="3" t="s">
        <v>1133</v>
      </c>
      <c r="D290" s="16" t="s">
        <v>1134</v>
      </c>
      <c r="E290" s="17" t="s">
        <v>232</v>
      </c>
      <c r="F290" s="16" t="s">
        <v>1135</v>
      </c>
      <c r="G290" s="16" t="s">
        <v>606</v>
      </c>
      <c r="H290" s="17" t="s">
        <v>29</v>
      </c>
      <c r="I290" s="3" t="s">
        <v>30</v>
      </c>
      <c r="J290" s="17" t="s">
        <v>31</v>
      </c>
      <c r="K290" s="18">
        <v>2227712</v>
      </c>
      <c r="L290" s="19">
        <v>856874</v>
      </c>
      <c r="M290" s="19">
        <v>0</v>
      </c>
      <c r="N290" s="19">
        <v>16</v>
      </c>
      <c r="O290" s="19">
        <v>65046</v>
      </c>
      <c r="P290" s="19">
        <v>10</v>
      </c>
      <c r="Q290" s="19">
        <v>48785</v>
      </c>
      <c r="R290" s="13">
        <f t="shared" si="4"/>
        <v>113831</v>
      </c>
      <c r="S290" s="20" t="s">
        <v>916</v>
      </c>
      <c r="T290" s="20" t="s">
        <v>33</v>
      </c>
      <c r="U290" s="21" t="s">
        <v>34</v>
      </c>
    </row>
    <row r="291" spans="1:21" s="13" customFormat="1" ht="22.5" x14ac:dyDescent="0.25">
      <c r="A291" s="3" t="s">
        <v>49</v>
      </c>
      <c r="B291" s="3" t="s">
        <v>98</v>
      </c>
      <c r="C291" s="3" t="s">
        <v>542</v>
      </c>
      <c r="D291" s="16" t="s">
        <v>1136</v>
      </c>
      <c r="E291" s="17" t="s">
        <v>38</v>
      </c>
      <c r="F291" s="16" t="s">
        <v>1137</v>
      </c>
      <c r="G291" s="16" t="s">
        <v>1113</v>
      </c>
      <c r="H291" s="17" t="s">
        <v>29</v>
      </c>
      <c r="I291" s="3" t="s">
        <v>30</v>
      </c>
      <c r="J291" s="17" t="s">
        <v>31</v>
      </c>
      <c r="K291" s="18">
        <v>2480058</v>
      </c>
      <c r="L291" s="19">
        <v>1101836</v>
      </c>
      <c r="M291" s="19">
        <v>0</v>
      </c>
      <c r="N291" s="19">
        <v>0</v>
      </c>
      <c r="O291" s="19">
        <v>0</v>
      </c>
      <c r="P291" s="19">
        <v>0</v>
      </c>
      <c r="Q291" s="19">
        <v>0</v>
      </c>
      <c r="R291" s="13">
        <f t="shared" si="4"/>
        <v>0</v>
      </c>
      <c r="S291" s="20" t="s">
        <v>1138</v>
      </c>
      <c r="T291" s="20" t="s">
        <v>33</v>
      </c>
      <c r="U291" s="21" t="s">
        <v>34</v>
      </c>
    </row>
    <row r="292" spans="1:21" s="13" customFormat="1" ht="22.5" x14ac:dyDescent="0.25">
      <c r="A292" s="3" t="s">
        <v>134</v>
      </c>
      <c r="B292" s="3" t="s">
        <v>98</v>
      </c>
      <c r="C292" s="3" t="s">
        <v>1139</v>
      </c>
      <c r="D292" s="16" t="s">
        <v>1140</v>
      </c>
      <c r="E292" s="17" t="s">
        <v>94</v>
      </c>
      <c r="F292" s="16" t="s">
        <v>1141</v>
      </c>
      <c r="G292" s="16" t="s">
        <v>1142</v>
      </c>
      <c r="H292" s="17" t="s">
        <v>29</v>
      </c>
      <c r="I292" s="3" t="s">
        <v>30</v>
      </c>
      <c r="J292" s="17" t="s">
        <v>31</v>
      </c>
      <c r="K292" s="18">
        <v>4225895</v>
      </c>
      <c r="L292" s="19">
        <v>1554895</v>
      </c>
      <c r="M292" s="19">
        <v>0</v>
      </c>
      <c r="N292" s="19">
        <v>10</v>
      </c>
      <c r="O292" s="19">
        <v>96062</v>
      </c>
      <c r="P292" s="19">
        <v>0</v>
      </c>
      <c r="Q292" s="19">
        <v>0</v>
      </c>
      <c r="R292" s="13">
        <f t="shared" si="4"/>
        <v>96062</v>
      </c>
      <c r="S292" s="20" t="s">
        <v>518</v>
      </c>
      <c r="T292" s="20" t="s">
        <v>33</v>
      </c>
      <c r="U292" s="21" t="s">
        <v>34</v>
      </c>
    </row>
    <row r="293" spans="1:21" s="13" customFormat="1" ht="22.5" x14ac:dyDescent="0.25">
      <c r="A293" s="3" t="s">
        <v>22</v>
      </c>
      <c r="B293" s="3" t="s">
        <v>1143</v>
      </c>
      <c r="C293" s="3" t="s">
        <v>159</v>
      </c>
      <c r="D293" s="16" t="s">
        <v>1144</v>
      </c>
      <c r="E293" s="17" t="s">
        <v>137</v>
      </c>
      <c r="F293" s="16" t="s">
        <v>1145</v>
      </c>
      <c r="G293" s="16" t="s">
        <v>178</v>
      </c>
      <c r="H293" s="17" t="s">
        <v>29</v>
      </c>
      <c r="I293" s="3" t="s">
        <v>30</v>
      </c>
      <c r="J293" s="17" t="s">
        <v>31</v>
      </c>
      <c r="K293" s="18">
        <v>4884484</v>
      </c>
      <c r="L293" s="19">
        <v>1980714</v>
      </c>
      <c r="M293" s="19">
        <v>0</v>
      </c>
      <c r="N293" s="19">
        <v>0</v>
      </c>
      <c r="O293" s="19">
        <v>0</v>
      </c>
      <c r="P293" s="19">
        <v>0</v>
      </c>
      <c r="Q293" s="19">
        <v>0</v>
      </c>
      <c r="R293" s="13">
        <f t="shared" si="4"/>
        <v>0</v>
      </c>
      <c r="S293" s="20" t="s">
        <v>1057</v>
      </c>
      <c r="T293" s="20" t="s">
        <v>33</v>
      </c>
      <c r="U293" s="21" t="s">
        <v>34</v>
      </c>
    </row>
    <row r="294" spans="1:21" s="13" customFormat="1" ht="22.5" x14ac:dyDescent="0.25">
      <c r="A294" s="3" t="s">
        <v>22</v>
      </c>
      <c r="B294" s="3" t="s">
        <v>1143</v>
      </c>
      <c r="C294" s="3" t="s">
        <v>419</v>
      </c>
      <c r="D294" s="16" t="s">
        <v>1146</v>
      </c>
      <c r="E294" s="17" t="s">
        <v>26</v>
      </c>
      <c r="F294" s="16" t="s">
        <v>143</v>
      </c>
      <c r="G294" s="16" t="s">
        <v>82</v>
      </c>
      <c r="H294" s="17" t="s">
        <v>29</v>
      </c>
      <c r="I294" s="3" t="s">
        <v>30</v>
      </c>
      <c r="J294" s="17" t="s">
        <v>31</v>
      </c>
      <c r="K294" s="18">
        <v>3782322</v>
      </c>
      <c r="L294" s="19">
        <v>1381036</v>
      </c>
      <c r="M294" s="19">
        <v>0</v>
      </c>
      <c r="N294" s="19">
        <v>3</v>
      </c>
      <c r="O294" s="19">
        <v>23842</v>
      </c>
      <c r="P294" s="19">
        <v>6</v>
      </c>
      <c r="Q294" s="19">
        <v>57220</v>
      </c>
      <c r="R294" s="13">
        <f t="shared" si="4"/>
        <v>81062</v>
      </c>
      <c r="S294" s="20" t="s">
        <v>1147</v>
      </c>
      <c r="T294" s="20" t="s">
        <v>33</v>
      </c>
      <c r="U294" s="21" t="s">
        <v>34</v>
      </c>
    </row>
    <row r="295" spans="1:21" s="13" customFormat="1" ht="22.5" x14ac:dyDescent="0.25">
      <c r="A295" s="3" t="s">
        <v>42</v>
      </c>
      <c r="B295" s="3" t="s">
        <v>1143</v>
      </c>
      <c r="C295" s="3" t="s">
        <v>1148</v>
      </c>
      <c r="D295" s="16" t="s">
        <v>1149</v>
      </c>
      <c r="E295" s="17" t="s">
        <v>232</v>
      </c>
      <c r="F295" s="16" t="s">
        <v>356</v>
      </c>
      <c r="G295" s="16" t="s">
        <v>67</v>
      </c>
      <c r="H295" s="17" t="s">
        <v>29</v>
      </c>
      <c r="I295" s="3" t="s">
        <v>30</v>
      </c>
      <c r="J295" s="17" t="s">
        <v>31</v>
      </c>
      <c r="K295" s="18">
        <v>2085255</v>
      </c>
      <c r="L295" s="19">
        <v>856875</v>
      </c>
      <c r="M295" s="19">
        <v>0</v>
      </c>
      <c r="N295" s="19">
        <v>0</v>
      </c>
      <c r="O295" s="19">
        <v>0</v>
      </c>
      <c r="P295" s="19">
        <v>41</v>
      </c>
      <c r="Q295" s="19">
        <v>200017</v>
      </c>
      <c r="R295" s="13">
        <f t="shared" si="4"/>
        <v>200017</v>
      </c>
      <c r="S295" s="20" t="s">
        <v>1150</v>
      </c>
      <c r="T295" s="20" t="s">
        <v>33</v>
      </c>
      <c r="U295" s="21" t="s">
        <v>34</v>
      </c>
    </row>
    <row r="296" spans="1:21" s="13" customFormat="1" ht="22.5" x14ac:dyDescent="0.25">
      <c r="A296" s="3" t="s">
        <v>49</v>
      </c>
      <c r="B296" s="3" t="s">
        <v>1143</v>
      </c>
      <c r="C296" s="3" t="s">
        <v>1151</v>
      </c>
      <c r="D296" s="16" t="s">
        <v>1152</v>
      </c>
      <c r="E296" s="17" t="s">
        <v>94</v>
      </c>
      <c r="F296" s="16" t="s">
        <v>1153</v>
      </c>
      <c r="G296" s="16" t="s">
        <v>112</v>
      </c>
      <c r="H296" s="17" t="s">
        <v>29</v>
      </c>
      <c r="I296" s="3" t="s">
        <v>30</v>
      </c>
      <c r="J296" s="17" t="s">
        <v>31</v>
      </c>
      <c r="K296" s="18">
        <v>4120355</v>
      </c>
      <c r="L296" s="19">
        <v>1598541</v>
      </c>
      <c r="M296" s="19">
        <v>0</v>
      </c>
      <c r="N296" s="19">
        <v>25</v>
      </c>
      <c r="O296" s="19">
        <v>240154</v>
      </c>
      <c r="P296" s="19">
        <v>20</v>
      </c>
      <c r="Q296" s="19">
        <v>230548</v>
      </c>
      <c r="R296" s="13">
        <f t="shared" si="4"/>
        <v>470702</v>
      </c>
      <c r="S296" s="20" t="s">
        <v>1154</v>
      </c>
      <c r="T296" s="20" t="s">
        <v>33</v>
      </c>
      <c r="U296" s="21" t="s">
        <v>34</v>
      </c>
    </row>
    <row r="297" spans="1:21" s="13" customFormat="1" ht="22.5" x14ac:dyDescent="0.25">
      <c r="A297" s="3" t="s">
        <v>49</v>
      </c>
      <c r="B297" s="3" t="s">
        <v>164</v>
      </c>
      <c r="C297" s="3" t="s">
        <v>542</v>
      </c>
      <c r="D297" s="16" t="s">
        <v>1155</v>
      </c>
      <c r="E297" s="17" t="s">
        <v>26</v>
      </c>
      <c r="F297" s="16" t="s">
        <v>268</v>
      </c>
      <c r="G297" s="16" t="s">
        <v>117</v>
      </c>
      <c r="H297" s="17" t="s">
        <v>29</v>
      </c>
      <c r="I297" s="3" t="s">
        <v>30</v>
      </c>
      <c r="J297" s="17" t="s">
        <v>31</v>
      </c>
      <c r="K297" s="18">
        <v>2977928</v>
      </c>
      <c r="L297" s="19">
        <v>1274861</v>
      </c>
      <c r="M297" s="19">
        <v>0</v>
      </c>
      <c r="N297" s="19">
        <v>0</v>
      </c>
      <c r="O297" s="19">
        <v>0</v>
      </c>
      <c r="P297" s="19">
        <v>0</v>
      </c>
      <c r="Q297" s="19">
        <v>0</v>
      </c>
      <c r="R297" s="13">
        <f t="shared" si="4"/>
        <v>0</v>
      </c>
      <c r="S297" s="20" t="s">
        <v>74</v>
      </c>
      <c r="T297" s="20" t="s">
        <v>33</v>
      </c>
      <c r="U297" s="21" t="s">
        <v>34</v>
      </c>
    </row>
    <row r="298" spans="1:21" s="13" customFormat="1" ht="22.5" x14ac:dyDescent="0.25">
      <c r="A298" s="3" t="s">
        <v>49</v>
      </c>
      <c r="B298" s="3" t="s">
        <v>1156</v>
      </c>
      <c r="C298" s="3" t="s">
        <v>1157</v>
      </c>
      <c r="D298" s="16" t="s">
        <v>1158</v>
      </c>
      <c r="E298" s="17" t="s">
        <v>45</v>
      </c>
      <c r="F298" s="16" t="s">
        <v>603</v>
      </c>
      <c r="G298" s="16" t="s">
        <v>112</v>
      </c>
      <c r="H298" s="17" t="s">
        <v>29</v>
      </c>
      <c r="I298" s="3" t="s">
        <v>30</v>
      </c>
      <c r="J298" s="17" t="s">
        <v>31</v>
      </c>
      <c r="K298" s="18">
        <v>2184292</v>
      </c>
      <c r="L298" s="19">
        <v>956762</v>
      </c>
      <c r="M298" s="19">
        <v>0</v>
      </c>
      <c r="N298" s="19">
        <v>11</v>
      </c>
      <c r="O298" s="19">
        <v>51845</v>
      </c>
      <c r="P298" s="19">
        <v>0</v>
      </c>
      <c r="Q298" s="19">
        <v>0</v>
      </c>
      <c r="R298" s="13">
        <f t="shared" si="4"/>
        <v>51845</v>
      </c>
      <c r="S298" s="20" t="s">
        <v>1159</v>
      </c>
      <c r="T298" s="20" t="s">
        <v>33</v>
      </c>
      <c r="U298" s="21" t="s">
        <v>34</v>
      </c>
    </row>
    <row r="299" spans="1:21" s="13" customFormat="1" ht="22.5" x14ac:dyDescent="0.25">
      <c r="A299" s="3" t="s">
        <v>22</v>
      </c>
      <c r="B299" s="3" t="s">
        <v>1160</v>
      </c>
      <c r="C299" s="3" t="s">
        <v>415</v>
      </c>
      <c r="D299" s="16" t="s">
        <v>1161</v>
      </c>
      <c r="E299" s="17" t="s">
        <v>94</v>
      </c>
      <c r="F299" s="16" t="s">
        <v>81</v>
      </c>
      <c r="G299" s="16" t="s">
        <v>487</v>
      </c>
      <c r="H299" s="17" t="s">
        <v>29</v>
      </c>
      <c r="I299" s="3" t="s">
        <v>30</v>
      </c>
      <c r="J299" s="17" t="s">
        <v>31</v>
      </c>
      <c r="K299" s="18">
        <v>4632836</v>
      </c>
      <c r="L299" s="19">
        <v>1652563</v>
      </c>
      <c r="M299" s="19">
        <v>0</v>
      </c>
      <c r="N299" s="19">
        <v>18</v>
      </c>
      <c r="O299" s="19">
        <v>172911</v>
      </c>
      <c r="P299" s="19">
        <v>10</v>
      </c>
      <c r="Q299" s="19">
        <v>115274</v>
      </c>
      <c r="R299" s="13">
        <f t="shared" si="4"/>
        <v>288185</v>
      </c>
      <c r="S299" s="20" t="s">
        <v>1057</v>
      </c>
      <c r="T299" s="20" t="s">
        <v>33</v>
      </c>
      <c r="U299" s="21" t="s">
        <v>34</v>
      </c>
    </row>
    <row r="300" spans="1:21" s="13" customFormat="1" ht="22.5" x14ac:dyDescent="0.25">
      <c r="A300" s="3" t="s">
        <v>42</v>
      </c>
      <c r="B300" s="3" t="s">
        <v>1162</v>
      </c>
      <c r="C300" s="3" t="s">
        <v>415</v>
      </c>
      <c r="D300" s="16" t="s">
        <v>1163</v>
      </c>
      <c r="E300" s="17" t="s">
        <v>87</v>
      </c>
      <c r="F300" s="16" t="s">
        <v>46</v>
      </c>
      <c r="G300" s="16" t="s">
        <v>67</v>
      </c>
      <c r="H300" s="17" t="s">
        <v>29</v>
      </c>
      <c r="I300" s="3" t="s">
        <v>30</v>
      </c>
      <c r="J300" s="17" t="s">
        <v>31</v>
      </c>
      <c r="K300" s="18">
        <v>1994817</v>
      </c>
      <c r="L300" s="19">
        <v>764520</v>
      </c>
      <c r="M300" s="19">
        <v>0</v>
      </c>
      <c r="N300" s="19">
        <v>0</v>
      </c>
      <c r="O300" s="19">
        <v>0</v>
      </c>
      <c r="P300" s="19">
        <v>13</v>
      </c>
      <c r="Q300" s="19">
        <v>56197</v>
      </c>
      <c r="R300" s="13">
        <f t="shared" si="4"/>
        <v>56197</v>
      </c>
      <c r="S300" s="20" t="s">
        <v>1164</v>
      </c>
      <c r="T300" s="20" t="s">
        <v>33</v>
      </c>
      <c r="U300" s="21" t="s">
        <v>34</v>
      </c>
    </row>
    <row r="301" spans="1:21" s="13" customFormat="1" ht="22.5" x14ac:dyDescent="0.25">
      <c r="A301" s="3" t="s">
        <v>1165</v>
      </c>
      <c r="B301" s="3" t="s">
        <v>378</v>
      </c>
      <c r="C301" s="3" t="s">
        <v>23</v>
      </c>
      <c r="D301" s="16" t="s">
        <v>1166</v>
      </c>
      <c r="E301" s="17" t="s">
        <v>1167</v>
      </c>
      <c r="F301" s="16" t="s">
        <v>631</v>
      </c>
      <c r="G301" s="16" t="s">
        <v>1168</v>
      </c>
      <c r="H301" s="17" t="s">
        <v>29</v>
      </c>
      <c r="I301" s="3" t="s">
        <v>61</v>
      </c>
      <c r="J301" s="17" t="s">
        <v>31</v>
      </c>
      <c r="K301" s="18">
        <v>12261060</v>
      </c>
      <c r="L301" s="19">
        <v>3160491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3">
        <f t="shared" si="4"/>
        <v>0</v>
      </c>
      <c r="S301" s="20" t="s">
        <v>1169</v>
      </c>
      <c r="T301" s="20" t="s">
        <v>33</v>
      </c>
      <c r="U301" s="21" t="s">
        <v>34</v>
      </c>
    </row>
    <row r="302" spans="1:21" s="13" customFormat="1" ht="22.5" x14ac:dyDescent="0.25">
      <c r="A302" s="3" t="s">
        <v>49</v>
      </c>
      <c r="B302" s="3" t="s">
        <v>378</v>
      </c>
      <c r="C302" s="3" t="s">
        <v>1170</v>
      </c>
      <c r="D302" s="16" t="s">
        <v>1171</v>
      </c>
      <c r="E302" s="17" t="s">
        <v>38</v>
      </c>
      <c r="F302" s="16" t="s">
        <v>46</v>
      </c>
      <c r="G302" s="16" t="s">
        <v>1172</v>
      </c>
      <c r="H302" s="17" t="s">
        <v>29</v>
      </c>
      <c r="I302" s="3" t="s">
        <v>30</v>
      </c>
      <c r="J302" s="17" t="s">
        <v>31</v>
      </c>
      <c r="K302" s="18">
        <v>2587383</v>
      </c>
      <c r="L302" s="19">
        <v>1096426</v>
      </c>
      <c r="M302" s="19">
        <v>0</v>
      </c>
      <c r="N302" s="19">
        <v>0</v>
      </c>
      <c r="O302" s="19">
        <v>0</v>
      </c>
      <c r="P302" s="19">
        <v>14</v>
      </c>
      <c r="Q302" s="19">
        <v>93267</v>
      </c>
      <c r="R302" s="13">
        <f t="shared" si="4"/>
        <v>93267</v>
      </c>
      <c r="S302" s="20" t="s">
        <v>1173</v>
      </c>
      <c r="T302" s="20" t="s">
        <v>33</v>
      </c>
      <c r="U302" s="21" t="s">
        <v>34</v>
      </c>
    </row>
    <row r="303" spans="1:21" s="13" customFormat="1" ht="22.5" x14ac:dyDescent="0.25">
      <c r="A303" s="3" t="s">
        <v>22</v>
      </c>
      <c r="B303" s="3" t="s">
        <v>378</v>
      </c>
      <c r="C303" s="3" t="s">
        <v>1174</v>
      </c>
      <c r="D303" s="16" t="s">
        <v>1175</v>
      </c>
      <c r="E303" s="17" t="s">
        <v>137</v>
      </c>
      <c r="F303" s="16" t="s">
        <v>603</v>
      </c>
      <c r="G303" s="16" t="s">
        <v>1176</v>
      </c>
      <c r="H303" s="17" t="s">
        <v>29</v>
      </c>
      <c r="I303" s="3" t="s">
        <v>30</v>
      </c>
      <c r="J303" s="17" t="s">
        <v>31</v>
      </c>
      <c r="K303" s="18">
        <v>5440600</v>
      </c>
      <c r="L303" s="19">
        <v>1863496</v>
      </c>
      <c r="M303" s="19">
        <v>0</v>
      </c>
      <c r="N303" s="19">
        <v>34</v>
      </c>
      <c r="O303" s="19">
        <v>394713</v>
      </c>
      <c r="P303" s="19">
        <v>20</v>
      </c>
      <c r="Q303" s="19">
        <v>278621</v>
      </c>
      <c r="R303" s="13">
        <f t="shared" si="4"/>
        <v>673334</v>
      </c>
      <c r="S303" s="20" t="s">
        <v>1057</v>
      </c>
      <c r="T303" s="20" t="s">
        <v>33</v>
      </c>
      <c r="U303" s="21" t="s">
        <v>34</v>
      </c>
    </row>
    <row r="304" spans="1:21" s="13" customFormat="1" ht="22.5" x14ac:dyDescent="0.25">
      <c r="A304" s="3" t="s">
        <v>69</v>
      </c>
      <c r="B304" s="3" t="s">
        <v>727</v>
      </c>
      <c r="C304" s="3" t="s">
        <v>1097</v>
      </c>
      <c r="D304" s="16" t="s">
        <v>1177</v>
      </c>
      <c r="E304" s="17" t="s">
        <v>72</v>
      </c>
      <c r="F304" s="16" t="s">
        <v>523</v>
      </c>
      <c r="G304" s="16" t="s">
        <v>162</v>
      </c>
      <c r="H304" s="17" t="s">
        <v>29</v>
      </c>
      <c r="I304" s="3" t="s">
        <v>30</v>
      </c>
      <c r="J304" s="17" t="s">
        <v>31</v>
      </c>
      <c r="K304" s="18">
        <v>2519247</v>
      </c>
      <c r="L304" s="19">
        <v>1054352</v>
      </c>
      <c r="M304" s="19">
        <v>0</v>
      </c>
      <c r="N304" s="19">
        <v>6</v>
      </c>
      <c r="O304" s="19">
        <v>39848</v>
      </c>
      <c r="P304" s="19">
        <v>0</v>
      </c>
      <c r="Q304" s="19">
        <v>0</v>
      </c>
      <c r="R304" s="13">
        <f t="shared" si="4"/>
        <v>39848</v>
      </c>
      <c r="S304" s="20" t="s">
        <v>772</v>
      </c>
      <c r="T304" s="20" t="s">
        <v>33</v>
      </c>
      <c r="U304" s="21" t="s">
        <v>34</v>
      </c>
    </row>
    <row r="305" spans="1:21" s="13" customFormat="1" ht="22.5" x14ac:dyDescent="0.25">
      <c r="A305" s="3" t="s">
        <v>69</v>
      </c>
      <c r="B305" s="3" t="s">
        <v>1178</v>
      </c>
      <c r="C305" s="3" t="s">
        <v>363</v>
      </c>
      <c r="D305" s="16" t="s">
        <v>1179</v>
      </c>
      <c r="E305" s="17" t="s">
        <v>87</v>
      </c>
      <c r="F305" s="16" t="s">
        <v>1180</v>
      </c>
      <c r="G305" s="16" t="s">
        <v>162</v>
      </c>
      <c r="H305" s="17" t="s">
        <v>29</v>
      </c>
      <c r="I305" s="3" t="s">
        <v>30</v>
      </c>
      <c r="J305" s="17" t="s">
        <v>31</v>
      </c>
      <c r="K305" s="18">
        <v>1601424</v>
      </c>
      <c r="L305" s="19">
        <v>458589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3">
        <f t="shared" si="4"/>
        <v>0</v>
      </c>
      <c r="S305" s="20" t="s">
        <v>1181</v>
      </c>
      <c r="T305" s="20" t="s">
        <v>33</v>
      </c>
      <c r="U305" s="21" t="s">
        <v>34</v>
      </c>
    </row>
    <row r="306" spans="1:21" s="13" customFormat="1" ht="22.5" x14ac:dyDescent="0.25">
      <c r="A306" s="3" t="s">
        <v>42</v>
      </c>
      <c r="B306" s="3" t="s">
        <v>1182</v>
      </c>
      <c r="C306" s="3" t="s">
        <v>202</v>
      </c>
      <c r="D306" s="16" t="s">
        <v>1183</v>
      </c>
      <c r="E306" s="17" t="s">
        <v>45</v>
      </c>
      <c r="F306" s="16" t="s">
        <v>66</v>
      </c>
      <c r="G306" s="16" t="s">
        <v>67</v>
      </c>
      <c r="H306" s="17" t="s">
        <v>29</v>
      </c>
      <c r="I306" s="3" t="s">
        <v>30</v>
      </c>
      <c r="J306" s="17" t="s">
        <v>31</v>
      </c>
      <c r="K306" s="18">
        <v>2445968</v>
      </c>
      <c r="L306" s="19">
        <v>870672</v>
      </c>
      <c r="M306" s="19">
        <v>0</v>
      </c>
      <c r="N306" s="19">
        <v>0</v>
      </c>
      <c r="O306" s="19">
        <v>0</v>
      </c>
      <c r="P306" s="19">
        <v>32</v>
      </c>
      <c r="Q306" s="19">
        <v>180985</v>
      </c>
      <c r="R306" s="13">
        <f t="shared" si="4"/>
        <v>180985</v>
      </c>
      <c r="S306" s="20" t="s">
        <v>279</v>
      </c>
      <c r="T306" s="20" t="s">
        <v>33</v>
      </c>
      <c r="U306" s="21" t="s">
        <v>34</v>
      </c>
    </row>
    <row r="307" spans="1:21" s="13" customFormat="1" ht="22.5" x14ac:dyDescent="0.25">
      <c r="A307" s="3" t="s">
        <v>42</v>
      </c>
      <c r="B307" s="3" t="s">
        <v>1184</v>
      </c>
      <c r="C307" s="3" t="s">
        <v>819</v>
      </c>
      <c r="D307" s="16" t="s">
        <v>1185</v>
      </c>
      <c r="E307" s="17" t="s">
        <v>232</v>
      </c>
      <c r="F307" s="16" t="s">
        <v>1186</v>
      </c>
      <c r="G307" s="16" t="s">
        <v>1187</v>
      </c>
      <c r="H307" s="17" t="s">
        <v>29</v>
      </c>
      <c r="I307" s="3" t="s">
        <v>30</v>
      </c>
      <c r="J307" s="17" t="s">
        <v>31</v>
      </c>
      <c r="K307" s="18">
        <v>1846784</v>
      </c>
      <c r="L307" s="19">
        <v>774044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3">
        <f t="shared" si="4"/>
        <v>0</v>
      </c>
      <c r="S307" s="20" t="s">
        <v>1188</v>
      </c>
      <c r="T307" s="20" t="s">
        <v>33</v>
      </c>
      <c r="U307" s="21" t="s">
        <v>34</v>
      </c>
    </row>
    <row r="308" spans="1:21" s="13" customFormat="1" ht="22.5" x14ac:dyDescent="0.25">
      <c r="A308" s="3" t="s">
        <v>49</v>
      </c>
      <c r="B308" s="3" t="s">
        <v>1189</v>
      </c>
      <c r="C308" s="3" t="s">
        <v>1190</v>
      </c>
      <c r="D308" s="16" t="s">
        <v>1191</v>
      </c>
      <c r="E308" s="17" t="s">
        <v>38</v>
      </c>
      <c r="F308" s="16" t="s">
        <v>1192</v>
      </c>
      <c r="G308" s="16" t="s">
        <v>121</v>
      </c>
      <c r="H308" s="17" t="s">
        <v>29</v>
      </c>
      <c r="I308" s="3" t="s">
        <v>30</v>
      </c>
      <c r="J308" s="17" t="s">
        <v>31</v>
      </c>
      <c r="K308" s="18">
        <v>2373961</v>
      </c>
      <c r="L308" s="19">
        <v>997771</v>
      </c>
      <c r="M308" s="19">
        <v>0</v>
      </c>
      <c r="N308" s="19">
        <v>0</v>
      </c>
      <c r="O308" s="19">
        <v>0</v>
      </c>
      <c r="P308" s="19">
        <v>0</v>
      </c>
      <c r="Q308" s="19">
        <v>0</v>
      </c>
      <c r="R308" s="13">
        <f t="shared" si="4"/>
        <v>0</v>
      </c>
      <c r="S308" s="20" t="s">
        <v>851</v>
      </c>
      <c r="T308" s="20" t="s">
        <v>33</v>
      </c>
      <c r="U308" s="21" t="s">
        <v>34</v>
      </c>
    </row>
    <row r="309" spans="1:21" s="13" customFormat="1" ht="22.5" x14ac:dyDescent="0.25">
      <c r="A309" s="3" t="s">
        <v>42</v>
      </c>
      <c r="B309" s="3" t="s">
        <v>1189</v>
      </c>
      <c r="C309" s="3" t="s">
        <v>1058</v>
      </c>
      <c r="D309" s="16" t="s">
        <v>1193</v>
      </c>
      <c r="E309" s="17" t="s">
        <v>45</v>
      </c>
      <c r="F309" s="16" t="s">
        <v>356</v>
      </c>
      <c r="G309" s="16" t="s">
        <v>1194</v>
      </c>
      <c r="H309" s="17" t="s">
        <v>29</v>
      </c>
      <c r="I309" s="3" t="s">
        <v>30</v>
      </c>
      <c r="J309" s="17" t="s">
        <v>31</v>
      </c>
      <c r="K309" s="18">
        <v>2431884</v>
      </c>
      <c r="L309" s="19">
        <v>962375</v>
      </c>
      <c r="M309" s="19">
        <v>0</v>
      </c>
      <c r="N309" s="19">
        <v>40</v>
      </c>
      <c r="O309" s="19">
        <v>188526</v>
      </c>
      <c r="P309" s="19">
        <v>23</v>
      </c>
      <c r="Q309" s="19">
        <v>130083</v>
      </c>
      <c r="R309" s="13">
        <f t="shared" si="4"/>
        <v>318609</v>
      </c>
      <c r="S309" s="20" t="s">
        <v>499</v>
      </c>
      <c r="T309" s="20" t="s">
        <v>33</v>
      </c>
      <c r="U309" s="21" t="s">
        <v>34</v>
      </c>
    </row>
    <row r="310" spans="1:21" s="13" customFormat="1" ht="22.5" x14ac:dyDescent="0.25">
      <c r="A310" s="3" t="s">
        <v>49</v>
      </c>
      <c r="B310" s="3" t="s">
        <v>1189</v>
      </c>
      <c r="C310" s="3" t="s">
        <v>1058</v>
      </c>
      <c r="D310" s="16" t="s">
        <v>1195</v>
      </c>
      <c r="E310" s="17" t="s">
        <v>45</v>
      </c>
      <c r="F310" s="16" t="s">
        <v>348</v>
      </c>
      <c r="G310" s="16" t="s">
        <v>473</v>
      </c>
      <c r="H310" s="17" t="s">
        <v>29</v>
      </c>
      <c r="I310" s="3" t="s">
        <v>30</v>
      </c>
      <c r="J310" s="17" t="s">
        <v>31</v>
      </c>
      <c r="K310" s="18">
        <v>2514094</v>
      </c>
      <c r="L310" s="19">
        <v>963839</v>
      </c>
      <c r="M310" s="19">
        <v>0</v>
      </c>
      <c r="N310" s="19">
        <v>20</v>
      </c>
      <c r="O310" s="19">
        <v>94263</v>
      </c>
      <c r="P310" s="19">
        <v>40</v>
      </c>
      <c r="Q310" s="19">
        <v>226231</v>
      </c>
      <c r="R310" s="13">
        <f t="shared" si="4"/>
        <v>320494</v>
      </c>
      <c r="S310" s="20" t="s">
        <v>1196</v>
      </c>
      <c r="T310" s="20" t="s">
        <v>33</v>
      </c>
      <c r="U310" s="21" t="s">
        <v>34</v>
      </c>
    </row>
    <row r="311" spans="1:21" s="13" customFormat="1" ht="22.5" x14ac:dyDescent="0.25">
      <c r="A311" s="3" t="s">
        <v>69</v>
      </c>
      <c r="B311" s="3" t="s">
        <v>1189</v>
      </c>
      <c r="C311" s="3" t="s">
        <v>98</v>
      </c>
      <c r="D311" s="16" t="s">
        <v>1197</v>
      </c>
      <c r="E311" s="17" t="s">
        <v>222</v>
      </c>
      <c r="F311" s="16" t="s">
        <v>1198</v>
      </c>
      <c r="G311" s="16" t="s">
        <v>294</v>
      </c>
      <c r="H311" s="17" t="s">
        <v>29</v>
      </c>
      <c r="I311" s="3" t="s">
        <v>369</v>
      </c>
      <c r="J311" s="17" t="s">
        <v>31</v>
      </c>
      <c r="K311" s="18">
        <v>923163</v>
      </c>
      <c r="L311" s="19">
        <v>13257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3">
        <f t="shared" si="4"/>
        <v>0</v>
      </c>
      <c r="S311" s="20" t="s">
        <v>856</v>
      </c>
      <c r="T311" s="20" t="s">
        <v>1199</v>
      </c>
      <c r="U311" s="21" t="s">
        <v>34</v>
      </c>
    </row>
    <row r="312" spans="1:21" s="13" customFormat="1" ht="22.5" x14ac:dyDescent="0.25">
      <c r="A312" s="3" t="s">
        <v>42</v>
      </c>
      <c r="B312" s="3" t="s">
        <v>124</v>
      </c>
      <c r="C312" s="3" t="s">
        <v>494</v>
      </c>
      <c r="D312" s="16" t="s">
        <v>58</v>
      </c>
      <c r="E312" s="17" t="s">
        <v>147</v>
      </c>
      <c r="F312" s="16" t="s">
        <v>66</v>
      </c>
      <c r="G312" s="16" t="s">
        <v>528</v>
      </c>
      <c r="H312" s="17" t="s">
        <v>29</v>
      </c>
      <c r="I312" s="3" t="s">
        <v>30</v>
      </c>
      <c r="J312" s="17" t="s">
        <v>31</v>
      </c>
      <c r="K312" s="18">
        <v>1446250</v>
      </c>
      <c r="L312" s="19">
        <v>207515</v>
      </c>
      <c r="M312" s="19">
        <v>0</v>
      </c>
      <c r="N312" s="19">
        <v>7</v>
      </c>
      <c r="O312" s="19">
        <v>17039</v>
      </c>
      <c r="P312" s="19">
        <v>40</v>
      </c>
      <c r="Q312" s="19">
        <v>116841</v>
      </c>
      <c r="R312" s="13">
        <f t="shared" si="4"/>
        <v>133880</v>
      </c>
      <c r="S312" s="20" t="s">
        <v>1200</v>
      </c>
      <c r="T312" s="20" t="s">
        <v>447</v>
      </c>
      <c r="U312" s="21" t="s">
        <v>34</v>
      </c>
    </row>
    <row r="313" spans="1:21" s="13" customFormat="1" ht="22.5" x14ac:dyDescent="0.25">
      <c r="A313" s="3" t="s">
        <v>69</v>
      </c>
      <c r="B313" s="3" t="s">
        <v>1201</v>
      </c>
      <c r="C313" s="3" t="s">
        <v>1202</v>
      </c>
      <c r="D313" s="16" t="s">
        <v>1203</v>
      </c>
      <c r="E313" s="17" t="s">
        <v>232</v>
      </c>
      <c r="F313" s="16" t="s">
        <v>205</v>
      </c>
      <c r="G313" s="16" t="s">
        <v>611</v>
      </c>
      <c r="H313" s="17" t="s">
        <v>29</v>
      </c>
      <c r="I313" s="3" t="s">
        <v>30</v>
      </c>
      <c r="J313" s="17" t="s">
        <v>31</v>
      </c>
      <c r="K313" s="18">
        <v>1885202</v>
      </c>
      <c r="L313" s="19">
        <v>850581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3">
        <f t="shared" si="4"/>
        <v>0</v>
      </c>
      <c r="S313" s="20" t="s">
        <v>1204</v>
      </c>
      <c r="T313" s="20" t="s">
        <v>33</v>
      </c>
      <c r="U313" s="21" t="s">
        <v>34</v>
      </c>
    </row>
    <row r="314" spans="1:21" s="13" customFormat="1" ht="22.5" x14ac:dyDescent="0.25">
      <c r="A314" s="3" t="s">
        <v>22</v>
      </c>
      <c r="B314" s="3" t="s">
        <v>1201</v>
      </c>
      <c r="C314" s="3" t="s">
        <v>1205</v>
      </c>
      <c r="D314" s="16" t="s">
        <v>1206</v>
      </c>
      <c r="E314" s="17" t="s">
        <v>38</v>
      </c>
      <c r="F314" s="16" t="s">
        <v>39</v>
      </c>
      <c r="G314" s="16" t="s">
        <v>763</v>
      </c>
      <c r="H314" s="17" t="s">
        <v>29</v>
      </c>
      <c r="I314" s="3" t="s">
        <v>30</v>
      </c>
      <c r="J314" s="17" t="s">
        <v>31</v>
      </c>
      <c r="K314" s="18">
        <v>3150621</v>
      </c>
      <c r="L314" s="19">
        <v>1102863</v>
      </c>
      <c r="M314" s="19">
        <v>0</v>
      </c>
      <c r="N314" s="19">
        <v>20</v>
      </c>
      <c r="O314" s="19">
        <v>111032</v>
      </c>
      <c r="P314" s="19">
        <v>40</v>
      </c>
      <c r="Q314" s="19">
        <v>266476</v>
      </c>
      <c r="R314" s="13">
        <f t="shared" si="4"/>
        <v>377508</v>
      </c>
      <c r="S314" s="20" t="s">
        <v>118</v>
      </c>
      <c r="T314" s="20" t="s">
        <v>33</v>
      </c>
      <c r="U314" s="21" t="s">
        <v>34</v>
      </c>
    </row>
    <row r="315" spans="1:21" s="13" customFormat="1" ht="22.5" x14ac:dyDescent="0.25">
      <c r="A315" s="3" t="s">
        <v>22</v>
      </c>
      <c r="B315" s="3" t="s">
        <v>1207</v>
      </c>
      <c r="C315" s="3" t="s">
        <v>1208</v>
      </c>
      <c r="D315" s="16" t="s">
        <v>1209</v>
      </c>
      <c r="E315" s="17" t="s">
        <v>94</v>
      </c>
      <c r="F315" s="16" t="s">
        <v>143</v>
      </c>
      <c r="G315" s="16" t="s">
        <v>1210</v>
      </c>
      <c r="H315" s="17" t="s">
        <v>29</v>
      </c>
      <c r="I315" s="3" t="s">
        <v>30</v>
      </c>
      <c r="J315" s="17" t="s">
        <v>31</v>
      </c>
      <c r="K315" s="18">
        <v>4246158</v>
      </c>
      <c r="L315" s="19">
        <v>1652564</v>
      </c>
      <c r="M315" s="19">
        <v>0</v>
      </c>
      <c r="N315" s="19">
        <v>0</v>
      </c>
      <c r="O315" s="19">
        <v>0</v>
      </c>
      <c r="P315" s="19">
        <v>8</v>
      </c>
      <c r="Q315" s="19">
        <v>92219</v>
      </c>
      <c r="R315" s="13">
        <f t="shared" si="4"/>
        <v>92219</v>
      </c>
      <c r="S315" s="20" t="s">
        <v>1211</v>
      </c>
      <c r="T315" s="20" t="s">
        <v>33</v>
      </c>
      <c r="U315" s="21" t="s">
        <v>34</v>
      </c>
    </row>
    <row r="316" spans="1:21" s="13" customFormat="1" ht="22.5" x14ac:dyDescent="0.25">
      <c r="A316" s="3" t="s">
        <v>42</v>
      </c>
      <c r="B316" s="3" t="s">
        <v>1016</v>
      </c>
      <c r="C316" s="3" t="s">
        <v>1212</v>
      </c>
      <c r="D316" s="16" t="s">
        <v>921</v>
      </c>
      <c r="E316" s="17" t="s">
        <v>45</v>
      </c>
      <c r="F316" s="16" t="s">
        <v>46</v>
      </c>
      <c r="G316" s="16" t="s">
        <v>223</v>
      </c>
      <c r="H316" s="17" t="s">
        <v>29</v>
      </c>
      <c r="I316" s="3" t="s">
        <v>30</v>
      </c>
      <c r="J316" s="17" t="s">
        <v>31</v>
      </c>
      <c r="K316" s="18">
        <v>2528120</v>
      </c>
      <c r="L316" s="19">
        <v>963844</v>
      </c>
      <c r="M316" s="19">
        <v>0</v>
      </c>
      <c r="N316" s="19">
        <v>0</v>
      </c>
      <c r="O316" s="19">
        <v>0</v>
      </c>
      <c r="P316" s="19">
        <v>28</v>
      </c>
      <c r="Q316" s="19">
        <v>158362</v>
      </c>
      <c r="R316" s="13">
        <f t="shared" si="4"/>
        <v>158362</v>
      </c>
      <c r="S316" s="20" t="s">
        <v>1213</v>
      </c>
      <c r="T316" s="20" t="s">
        <v>33</v>
      </c>
      <c r="U316" s="21" t="s">
        <v>34</v>
      </c>
    </row>
    <row r="317" spans="1:21" s="13" customFormat="1" ht="22.5" x14ac:dyDescent="0.25">
      <c r="A317" s="3" t="s">
        <v>49</v>
      </c>
      <c r="B317" s="3" t="s">
        <v>569</v>
      </c>
      <c r="C317" s="3" t="s">
        <v>1214</v>
      </c>
      <c r="D317" s="16" t="s">
        <v>1215</v>
      </c>
      <c r="E317" s="17" t="s">
        <v>45</v>
      </c>
      <c r="F317" s="16" t="s">
        <v>1216</v>
      </c>
      <c r="G317" s="16" t="s">
        <v>1113</v>
      </c>
      <c r="H317" s="17" t="s">
        <v>29</v>
      </c>
      <c r="I317" s="3" t="s">
        <v>30</v>
      </c>
      <c r="J317" s="17" t="s">
        <v>31</v>
      </c>
      <c r="K317" s="18">
        <v>2138059</v>
      </c>
      <c r="L317" s="19">
        <v>962374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3">
        <f t="shared" si="4"/>
        <v>0</v>
      </c>
      <c r="S317" s="20" t="s">
        <v>1217</v>
      </c>
      <c r="T317" s="20" t="s">
        <v>33</v>
      </c>
      <c r="U317" s="21" t="s">
        <v>34</v>
      </c>
    </row>
    <row r="318" spans="1:21" s="13" customFormat="1" ht="22.5" x14ac:dyDescent="0.25">
      <c r="A318" s="3" t="s">
        <v>42</v>
      </c>
      <c r="B318" s="3" t="s">
        <v>569</v>
      </c>
      <c r="C318" s="3" t="s">
        <v>409</v>
      </c>
      <c r="D318" s="16" t="s">
        <v>1218</v>
      </c>
      <c r="E318" s="17" t="s">
        <v>45</v>
      </c>
      <c r="F318" s="16" t="s">
        <v>46</v>
      </c>
      <c r="G318" s="16" t="s">
        <v>274</v>
      </c>
      <c r="H318" s="17" t="s">
        <v>29</v>
      </c>
      <c r="I318" s="3" t="s">
        <v>30</v>
      </c>
      <c r="J318" s="17" t="s">
        <v>31</v>
      </c>
      <c r="K318" s="18">
        <v>2282231</v>
      </c>
      <c r="L318" s="19">
        <v>963841</v>
      </c>
      <c r="M318" s="19">
        <v>0</v>
      </c>
      <c r="N318" s="19">
        <v>25</v>
      </c>
      <c r="O318" s="19">
        <v>117829</v>
      </c>
      <c r="P318" s="19">
        <v>4</v>
      </c>
      <c r="Q318" s="19">
        <v>22623</v>
      </c>
      <c r="R318" s="13">
        <f t="shared" si="4"/>
        <v>140452</v>
      </c>
      <c r="S318" s="20" t="s">
        <v>1219</v>
      </c>
      <c r="T318" s="20" t="s">
        <v>33</v>
      </c>
      <c r="U318" s="21" t="s">
        <v>34</v>
      </c>
    </row>
    <row r="319" spans="1:21" s="13" customFormat="1" ht="22.5" x14ac:dyDescent="0.25">
      <c r="A319" s="3" t="s">
        <v>49</v>
      </c>
      <c r="B319" s="3" t="s">
        <v>1220</v>
      </c>
      <c r="C319" s="3" t="s">
        <v>986</v>
      </c>
      <c r="D319" s="16" t="s">
        <v>1221</v>
      </c>
      <c r="E319" s="17" t="s">
        <v>45</v>
      </c>
      <c r="F319" s="16" t="s">
        <v>1222</v>
      </c>
      <c r="G319" s="16" t="s">
        <v>1223</v>
      </c>
      <c r="H319" s="17" t="s">
        <v>29</v>
      </c>
      <c r="I319" s="3" t="s">
        <v>30</v>
      </c>
      <c r="J319" s="17" t="s">
        <v>31</v>
      </c>
      <c r="K319" s="18">
        <v>2328437</v>
      </c>
      <c r="L319" s="19">
        <v>963813</v>
      </c>
      <c r="M319" s="19">
        <v>0</v>
      </c>
      <c r="N319" s="19">
        <v>24</v>
      </c>
      <c r="O319" s="19">
        <v>113115</v>
      </c>
      <c r="P319" s="19">
        <v>15</v>
      </c>
      <c r="Q319" s="19">
        <v>84837</v>
      </c>
      <c r="R319" s="13">
        <f t="shared" si="4"/>
        <v>197952</v>
      </c>
      <c r="S319" s="20" t="s">
        <v>78</v>
      </c>
      <c r="T319" s="20" t="s">
        <v>33</v>
      </c>
      <c r="U319" s="21" t="s">
        <v>34</v>
      </c>
    </row>
    <row r="320" spans="1:21" s="13" customFormat="1" ht="22.5" x14ac:dyDescent="0.25">
      <c r="A320" s="3" t="s">
        <v>69</v>
      </c>
      <c r="B320" s="3" t="s">
        <v>1224</v>
      </c>
      <c r="C320" s="3" t="s">
        <v>1225</v>
      </c>
      <c r="D320" s="16" t="s">
        <v>1226</v>
      </c>
      <c r="E320" s="17" t="s">
        <v>38</v>
      </c>
      <c r="F320" s="16" t="s">
        <v>1227</v>
      </c>
      <c r="G320" s="16" t="s">
        <v>89</v>
      </c>
      <c r="H320" s="17" t="s">
        <v>29</v>
      </c>
      <c r="I320" s="3" t="s">
        <v>30</v>
      </c>
      <c r="J320" s="17" t="s">
        <v>31</v>
      </c>
      <c r="K320" s="18">
        <v>2664212</v>
      </c>
      <c r="L320" s="19">
        <v>1102863</v>
      </c>
      <c r="M320" s="19">
        <v>0</v>
      </c>
      <c r="N320" s="19">
        <v>40</v>
      </c>
      <c r="O320" s="19">
        <v>222064</v>
      </c>
      <c r="P320" s="19">
        <v>0</v>
      </c>
      <c r="Q320" s="19">
        <v>0</v>
      </c>
      <c r="R320" s="13">
        <f t="shared" si="4"/>
        <v>222064</v>
      </c>
      <c r="S320" s="20" t="s">
        <v>74</v>
      </c>
      <c r="T320" s="20" t="s">
        <v>33</v>
      </c>
      <c r="U320" s="21" t="s">
        <v>34</v>
      </c>
    </row>
    <row r="321" spans="1:21" s="13" customFormat="1" ht="33.75" x14ac:dyDescent="0.25">
      <c r="A321" s="3" t="s">
        <v>69</v>
      </c>
      <c r="B321" s="3" t="s">
        <v>331</v>
      </c>
      <c r="C321" s="3" t="s">
        <v>1212</v>
      </c>
      <c r="D321" s="16" t="s">
        <v>1228</v>
      </c>
      <c r="E321" s="17" t="s">
        <v>232</v>
      </c>
      <c r="F321" s="16" t="s">
        <v>1229</v>
      </c>
      <c r="G321" s="16" t="s">
        <v>954</v>
      </c>
      <c r="H321" s="17" t="s">
        <v>29</v>
      </c>
      <c r="I321" s="3" t="s">
        <v>30</v>
      </c>
      <c r="J321" s="17" t="s">
        <v>31</v>
      </c>
      <c r="K321" s="18">
        <v>1806718</v>
      </c>
      <c r="L321" s="19">
        <v>510283</v>
      </c>
      <c r="M321" s="19">
        <v>0</v>
      </c>
      <c r="N321" s="19">
        <v>9</v>
      </c>
      <c r="O321" s="19">
        <v>36589</v>
      </c>
      <c r="P321" s="19">
        <v>0</v>
      </c>
      <c r="Q321" s="19">
        <v>0</v>
      </c>
      <c r="R321" s="13">
        <f t="shared" si="4"/>
        <v>36589</v>
      </c>
      <c r="S321" s="20" t="s">
        <v>1230</v>
      </c>
      <c r="T321" s="20" t="s">
        <v>33</v>
      </c>
      <c r="U321" s="21" t="s">
        <v>34</v>
      </c>
    </row>
    <row r="322" spans="1:21" s="13" customFormat="1" ht="22.5" x14ac:dyDescent="0.25">
      <c r="A322" s="3" t="s">
        <v>42</v>
      </c>
      <c r="B322" s="3" t="s">
        <v>331</v>
      </c>
      <c r="C322" s="3" t="s">
        <v>1231</v>
      </c>
      <c r="D322" s="16" t="s">
        <v>1232</v>
      </c>
      <c r="E322" s="17" t="s">
        <v>45</v>
      </c>
      <c r="F322" s="16" t="s">
        <v>66</v>
      </c>
      <c r="G322" s="16" t="s">
        <v>67</v>
      </c>
      <c r="H322" s="17" t="s">
        <v>29</v>
      </c>
      <c r="I322" s="3" t="s">
        <v>30</v>
      </c>
      <c r="J322" s="17" t="s">
        <v>31</v>
      </c>
      <c r="K322" s="18">
        <v>2612617</v>
      </c>
      <c r="L322" s="19">
        <v>961481</v>
      </c>
      <c r="M322" s="19">
        <v>0</v>
      </c>
      <c r="N322" s="19">
        <v>0</v>
      </c>
      <c r="O322" s="19">
        <v>0</v>
      </c>
      <c r="P322" s="19">
        <v>30</v>
      </c>
      <c r="Q322" s="19">
        <v>169673</v>
      </c>
      <c r="R322" s="13">
        <f t="shared" si="4"/>
        <v>169673</v>
      </c>
      <c r="S322" s="20" t="s">
        <v>1233</v>
      </c>
      <c r="T322" s="20" t="s">
        <v>33</v>
      </c>
      <c r="U322" s="21" t="s">
        <v>34</v>
      </c>
    </row>
    <row r="323" spans="1:21" s="13" customFormat="1" ht="22.5" x14ac:dyDescent="0.25">
      <c r="A323" s="3" t="s">
        <v>69</v>
      </c>
      <c r="B323" s="3" t="s">
        <v>331</v>
      </c>
      <c r="C323" s="3" t="s">
        <v>171</v>
      </c>
      <c r="D323" s="16" t="s">
        <v>1234</v>
      </c>
      <c r="E323" s="17" t="s">
        <v>38</v>
      </c>
      <c r="F323" s="16" t="s">
        <v>877</v>
      </c>
      <c r="G323" s="16" t="s">
        <v>162</v>
      </c>
      <c r="H323" s="17" t="s">
        <v>29</v>
      </c>
      <c r="I323" s="3" t="s">
        <v>30</v>
      </c>
      <c r="J323" s="17" t="s">
        <v>31</v>
      </c>
      <c r="K323" s="18">
        <v>2286352</v>
      </c>
      <c r="L323" s="19">
        <v>997769</v>
      </c>
      <c r="M323" s="19">
        <v>0</v>
      </c>
      <c r="N323" s="19">
        <v>0</v>
      </c>
      <c r="O323" s="19">
        <v>0</v>
      </c>
      <c r="P323" s="19">
        <v>0</v>
      </c>
      <c r="Q323" s="19">
        <v>0</v>
      </c>
      <c r="R323" s="13">
        <f t="shared" si="4"/>
        <v>0</v>
      </c>
      <c r="S323" s="20" t="s">
        <v>169</v>
      </c>
      <c r="T323" s="20" t="s">
        <v>33</v>
      </c>
      <c r="U323" s="21" t="s">
        <v>34</v>
      </c>
    </row>
    <row r="324" spans="1:21" s="13" customFormat="1" ht="22.5" x14ac:dyDescent="0.25">
      <c r="A324" s="3" t="s">
        <v>69</v>
      </c>
      <c r="B324" s="3" t="s">
        <v>151</v>
      </c>
      <c r="C324" s="3" t="s">
        <v>1235</v>
      </c>
      <c r="D324" s="16" t="s">
        <v>1236</v>
      </c>
      <c r="E324" s="17" t="s">
        <v>72</v>
      </c>
      <c r="F324" s="16" t="s">
        <v>46</v>
      </c>
      <c r="G324" s="16" t="s">
        <v>1237</v>
      </c>
      <c r="H324" s="17" t="s">
        <v>29</v>
      </c>
      <c r="I324" s="3" t="s">
        <v>30</v>
      </c>
      <c r="J324" s="17" t="s">
        <v>31</v>
      </c>
      <c r="K324" s="18">
        <v>3046988</v>
      </c>
      <c r="L324" s="19">
        <v>1098102</v>
      </c>
      <c r="M324" s="19">
        <v>0</v>
      </c>
      <c r="N324" s="19">
        <v>30</v>
      </c>
      <c r="O324" s="19">
        <v>199239</v>
      </c>
      <c r="P324" s="19">
        <v>29</v>
      </c>
      <c r="Q324" s="19">
        <v>231118</v>
      </c>
      <c r="R324" s="13">
        <f t="shared" si="4"/>
        <v>430357</v>
      </c>
      <c r="S324" s="20" t="s">
        <v>1238</v>
      </c>
      <c r="T324" s="20" t="s">
        <v>33</v>
      </c>
      <c r="U324" s="21" t="s">
        <v>34</v>
      </c>
    </row>
    <row r="325" spans="1:21" s="13" customFormat="1" ht="22.5" x14ac:dyDescent="0.25">
      <c r="A325" s="3" t="s">
        <v>22</v>
      </c>
      <c r="B325" s="3" t="s">
        <v>1239</v>
      </c>
      <c r="C325" s="3" t="s">
        <v>220</v>
      </c>
      <c r="D325" s="16" t="s">
        <v>1240</v>
      </c>
      <c r="E325" s="17" t="s">
        <v>38</v>
      </c>
      <c r="F325" s="16" t="s">
        <v>143</v>
      </c>
      <c r="G325" s="16" t="s">
        <v>477</v>
      </c>
      <c r="H325" s="17" t="s">
        <v>29</v>
      </c>
      <c r="I325" s="3" t="s">
        <v>30</v>
      </c>
      <c r="J325" s="17" t="s">
        <v>31</v>
      </c>
      <c r="K325" s="18">
        <v>2932956</v>
      </c>
      <c r="L325" s="19">
        <v>1104448</v>
      </c>
      <c r="M325" s="19">
        <v>0</v>
      </c>
      <c r="N325" s="19">
        <v>25</v>
      </c>
      <c r="O325" s="19">
        <v>138790</v>
      </c>
      <c r="P325" s="19">
        <v>0</v>
      </c>
      <c r="Q325" s="19">
        <v>0</v>
      </c>
      <c r="R325" s="13">
        <f t="shared" ref="R325:R388" si="5">Q325+O325</f>
        <v>138790</v>
      </c>
      <c r="S325" s="20" t="s">
        <v>1241</v>
      </c>
      <c r="T325" s="20" t="s">
        <v>33</v>
      </c>
      <c r="U325" s="21" t="s">
        <v>34</v>
      </c>
    </row>
    <row r="326" spans="1:21" s="13" customFormat="1" ht="22.5" x14ac:dyDescent="0.25">
      <c r="A326" s="3" t="s">
        <v>22</v>
      </c>
      <c r="B326" s="3" t="s">
        <v>1239</v>
      </c>
      <c r="C326" s="3" t="s">
        <v>1242</v>
      </c>
      <c r="D326" s="16" t="s">
        <v>1243</v>
      </c>
      <c r="E326" s="17" t="s">
        <v>137</v>
      </c>
      <c r="F326" s="16" t="s">
        <v>81</v>
      </c>
      <c r="G326" s="16" t="s">
        <v>1244</v>
      </c>
      <c r="H326" s="17" t="s">
        <v>29</v>
      </c>
      <c r="I326" s="3" t="s">
        <v>30</v>
      </c>
      <c r="J326" s="17" t="s">
        <v>31</v>
      </c>
      <c r="K326" s="18">
        <v>5289159</v>
      </c>
      <c r="L326" s="19">
        <v>1863662</v>
      </c>
      <c r="M326" s="19">
        <v>0</v>
      </c>
      <c r="N326" s="19">
        <v>27</v>
      </c>
      <c r="O326" s="19">
        <v>313449</v>
      </c>
      <c r="P326" s="19">
        <v>14</v>
      </c>
      <c r="Q326" s="19">
        <v>195035</v>
      </c>
      <c r="R326" s="13">
        <f t="shared" si="5"/>
        <v>508484</v>
      </c>
      <c r="S326" s="20" t="s">
        <v>488</v>
      </c>
      <c r="T326" s="20" t="s">
        <v>33</v>
      </c>
      <c r="U326" s="21" t="s">
        <v>34</v>
      </c>
    </row>
    <row r="327" spans="1:21" s="13" customFormat="1" ht="22.5" x14ac:dyDescent="0.25">
      <c r="A327" s="3" t="s">
        <v>42</v>
      </c>
      <c r="B327" s="3" t="s">
        <v>1245</v>
      </c>
      <c r="C327" s="3" t="s">
        <v>419</v>
      </c>
      <c r="D327" s="16" t="s">
        <v>397</v>
      </c>
      <c r="E327" s="17" t="s">
        <v>232</v>
      </c>
      <c r="F327" s="16" t="s">
        <v>46</v>
      </c>
      <c r="G327" s="16" t="s">
        <v>1246</v>
      </c>
      <c r="H327" s="17" t="s">
        <v>29</v>
      </c>
      <c r="I327" s="3" t="s">
        <v>30</v>
      </c>
      <c r="J327" s="17" t="s">
        <v>31</v>
      </c>
      <c r="K327" s="18">
        <v>1950883</v>
      </c>
      <c r="L327" s="19">
        <v>856874</v>
      </c>
      <c r="M327" s="19">
        <v>0</v>
      </c>
      <c r="N327" s="19">
        <v>17</v>
      </c>
      <c r="O327" s="19">
        <v>69112</v>
      </c>
      <c r="P327" s="19">
        <v>1</v>
      </c>
      <c r="Q327" s="19">
        <v>4878</v>
      </c>
      <c r="R327" s="13">
        <f t="shared" si="5"/>
        <v>73990</v>
      </c>
      <c r="S327" s="20" t="s">
        <v>545</v>
      </c>
      <c r="T327" s="20" t="s">
        <v>33</v>
      </c>
      <c r="U327" s="21" t="s">
        <v>34</v>
      </c>
    </row>
    <row r="328" spans="1:21" s="13" customFormat="1" ht="22.5" x14ac:dyDescent="0.25">
      <c r="A328" s="3" t="s">
        <v>49</v>
      </c>
      <c r="B328" s="3" t="s">
        <v>1245</v>
      </c>
      <c r="C328" s="3" t="s">
        <v>819</v>
      </c>
      <c r="D328" s="16" t="s">
        <v>1247</v>
      </c>
      <c r="E328" s="17" t="s">
        <v>45</v>
      </c>
      <c r="F328" s="16" t="s">
        <v>46</v>
      </c>
      <c r="G328" s="16" t="s">
        <v>1248</v>
      </c>
      <c r="H328" s="17" t="s">
        <v>29</v>
      </c>
      <c r="I328" s="3" t="s">
        <v>30</v>
      </c>
      <c r="J328" s="17" t="s">
        <v>31</v>
      </c>
      <c r="K328" s="18">
        <v>2327608</v>
      </c>
      <c r="L328" s="19">
        <v>964108</v>
      </c>
      <c r="M328" s="19">
        <v>0</v>
      </c>
      <c r="N328" s="19">
        <v>25</v>
      </c>
      <c r="O328" s="19">
        <v>117829</v>
      </c>
      <c r="P328" s="19">
        <v>6</v>
      </c>
      <c r="Q328" s="19">
        <v>33935</v>
      </c>
      <c r="R328" s="13">
        <f t="shared" si="5"/>
        <v>151764</v>
      </c>
      <c r="S328" s="20" t="s">
        <v>725</v>
      </c>
      <c r="T328" s="20" t="s">
        <v>33</v>
      </c>
      <c r="U328" s="21" t="s">
        <v>34</v>
      </c>
    </row>
    <row r="329" spans="1:21" s="13" customFormat="1" ht="22.5" x14ac:dyDescent="0.25">
      <c r="A329" s="3" t="s">
        <v>69</v>
      </c>
      <c r="B329" s="3" t="s">
        <v>1212</v>
      </c>
      <c r="C329" s="3" t="s">
        <v>1249</v>
      </c>
      <c r="D329" s="16" t="s">
        <v>1250</v>
      </c>
      <c r="E329" s="17" t="s">
        <v>45</v>
      </c>
      <c r="F329" s="16" t="s">
        <v>46</v>
      </c>
      <c r="G329" s="16" t="s">
        <v>733</v>
      </c>
      <c r="H329" s="17" t="s">
        <v>29</v>
      </c>
      <c r="I329" s="3" t="s">
        <v>30</v>
      </c>
      <c r="J329" s="17" t="s">
        <v>31</v>
      </c>
      <c r="K329" s="18">
        <v>2349621</v>
      </c>
      <c r="L329" s="19">
        <v>962374</v>
      </c>
      <c r="M329" s="19">
        <v>0</v>
      </c>
      <c r="N329" s="19">
        <v>0</v>
      </c>
      <c r="O329" s="19">
        <v>0</v>
      </c>
      <c r="P329" s="19">
        <v>39</v>
      </c>
      <c r="Q329" s="19">
        <v>220575</v>
      </c>
      <c r="R329" s="13">
        <f t="shared" si="5"/>
        <v>220575</v>
      </c>
      <c r="S329" s="20" t="s">
        <v>62</v>
      </c>
      <c r="T329" s="20" t="s">
        <v>33</v>
      </c>
      <c r="U329" s="21" t="s">
        <v>34</v>
      </c>
    </row>
    <row r="330" spans="1:21" s="13" customFormat="1" ht="33.75" x14ac:dyDescent="0.25">
      <c r="A330" s="3" t="s">
        <v>49</v>
      </c>
      <c r="B330" s="3" t="s">
        <v>1251</v>
      </c>
      <c r="C330" s="3" t="s">
        <v>1251</v>
      </c>
      <c r="D330" s="16" t="s">
        <v>1252</v>
      </c>
      <c r="E330" s="17" t="s">
        <v>232</v>
      </c>
      <c r="F330" s="16" t="s">
        <v>53</v>
      </c>
      <c r="G330" s="16" t="s">
        <v>112</v>
      </c>
      <c r="H330" s="17" t="s">
        <v>29</v>
      </c>
      <c r="I330" s="3" t="s">
        <v>30</v>
      </c>
      <c r="J330" s="17" t="s">
        <v>31</v>
      </c>
      <c r="K330" s="18">
        <v>1992896</v>
      </c>
      <c r="L330" s="19">
        <v>855574</v>
      </c>
      <c r="M330" s="19">
        <v>0</v>
      </c>
      <c r="N330" s="19">
        <v>22</v>
      </c>
      <c r="O330" s="19">
        <v>89439</v>
      </c>
      <c r="P330" s="19">
        <v>0</v>
      </c>
      <c r="Q330" s="19">
        <v>0</v>
      </c>
      <c r="R330" s="13">
        <f t="shared" si="5"/>
        <v>89439</v>
      </c>
      <c r="S330" s="20" t="s">
        <v>376</v>
      </c>
      <c r="T330" s="20" t="s">
        <v>33</v>
      </c>
      <c r="U330" s="21" t="s">
        <v>280</v>
      </c>
    </row>
    <row r="331" spans="1:21" s="13" customFormat="1" ht="22.5" x14ac:dyDescent="0.25">
      <c r="A331" s="3" t="s">
        <v>42</v>
      </c>
      <c r="B331" s="3" t="s">
        <v>1253</v>
      </c>
      <c r="C331" s="3" t="s">
        <v>310</v>
      </c>
      <c r="D331" s="16" t="s">
        <v>1254</v>
      </c>
      <c r="E331" s="17" t="s">
        <v>65</v>
      </c>
      <c r="F331" s="16" t="s">
        <v>66</v>
      </c>
      <c r="G331" s="16" t="s">
        <v>840</v>
      </c>
      <c r="H331" s="17" t="s">
        <v>29</v>
      </c>
      <c r="I331" s="3" t="s">
        <v>30</v>
      </c>
      <c r="J331" s="17" t="s">
        <v>31</v>
      </c>
      <c r="K331" s="18">
        <v>2141857</v>
      </c>
      <c r="L331" s="19">
        <v>736783</v>
      </c>
      <c r="M331" s="19">
        <v>0</v>
      </c>
      <c r="N331" s="19">
        <v>29</v>
      </c>
      <c r="O331" s="19">
        <v>98446</v>
      </c>
      <c r="P331" s="19">
        <v>42</v>
      </c>
      <c r="Q331" s="19">
        <v>171093</v>
      </c>
      <c r="R331" s="13">
        <f t="shared" si="5"/>
        <v>269539</v>
      </c>
      <c r="S331" s="20" t="s">
        <v>1255</v>
      </c>
      <c r="T331" s="20" t="s">
        <v>33</v>
      </c>
      <c r="U331" s="21" t="s">
        <v>34</v>
      </c>
    </row>
    <row r="332" spans="1:21" s="13" customFormat="1" ht="22.5" x14ac:dyDescent="0.25">
      <c r="A332" s="3" t="s">
        <v>49</v>
      </c>
      <c r="B332" s="3" t="s">
        <v>1256</v>
      </c>
      <c r="C332" s="3" t="s">
        <v>1257</v>
      </c>
      <c r="D332" s="16" t="s">
        <v>1258</v>
      </c>
      <c r="E332" s="17" t="s">
        <v>232</v>
      </c>
      <c r="F332" s="16" t="s">
        <v>348</v>
      </c>
      <c r="G332" s="16" t="s">
        <v>132</v>
      </c>
      <c r="H332" s="17" t="s">
        <v>29</v>
      </c>
      <c r="I332" s="3" t="s">
        <v>30</v>
      </c>
      <c r="J332" s="17" t="s">
        <v>31</v>
      </c>
      <c r="K332" s="18">
        <v>2092457</v>
      </c>
      <c r="L332" s="19">
        <v>854779</v>
      </c>
      <c r="M332" s="19">
        <v>0</v>
      </c>
      <c r="N332" s="19">
        <v>22</v>
      </c>
      <c r="O332" s="19">
        <v>89439</v>
      </c>
      <c r="P332" s="19">
        <v>25</v>
      </c>
      <c r="Q332" s="19">
        <v>121962</v>
      </c>
      <c r="R332" s="13">
        <f t="shared" si="5"/>
        <v>211401</v>
      </c>
      <c r="S332" s="20" t="s">
        <v>41</v>
      </c>
      <c r="T332" s="20" t="s">
        <v>33</v>
      </c>
      <c r="U332" s="21" t="s">
        <v>34</v>
      </c>
    </row>
    <row r="333" spans="1:21" s="13" customFormat="1" ht="22.5" x14ac:dyDescent="0.25">
      <c r="A333" s="3" t="s">
        <v>42</v>
      </c>
      <c r="B333" s="3" t="s">
        <v>85</v>
      </c>
      <c r="C333" s="3" t="s">
        <v>1178</v>
      </c>
      <c r="D333" s="16" t="s">
        <v>1259</v>
      </c>
      <c r="E333" s="17" t="s">
        <v>45</v>
      </c>
      <c r="F333" s="16" t="s">
        <v>46</v>
      </c>
      <c r="G333" s="16" t="s">
        <v>67</v>
      </c>
      <c r="H333" s="17" t="s">
        <v>29</v>
      </c>
      <c r="I333" s="3" t="s">
        <v>30</v>
      </c>
      <c r="J333" s="17" t="s">
        <v>31</v>
      </c>
      <c r="K333" s="18">
        <v>2242249</v>
      </c>
      <c r="L333" s="19">
        <v>963842</v>
      </c>
      <c r="M333" s="19">
        <v>0</v>
      </c>
      <c r="N333" s="19">
        <v>0</v>
      </c>
      <c r="O333" s="19">
        <v>0</v>
      </c>
      <c r="P333" s="19">
        <v>0</v>
      </c>
      <c r="Q333" s="19">
        <v>0</v>
      </c>
      <c r="R333" s="13">
        <f t="shared" si="5"/>
        <v>0</v>
      </c>
      <c r="S333" s="20" t="s">
        <v>889</v>
      </c>
      <c r="T333" s="20" t="s">
        <v>33</v>
      </c>
      <c r="U333" s="21" t="s">
        <v>34</v>
      </c>
    </row>
    <row r="334" spans="1:21" s="13" customFormat="1" ht="22.5" x14ac:dyDescent="0.25">
      <c r="A334" s="3" t="s">
        <v>49</v>
      </c>
      <c r="B334" s="3" t="s">
        <v>85</v>
      </c>
      <c r="C334" s="3" t="s">
        <v>1054</v>
      </c>
      <c r="D334" s="16" t="s">
        <v>1260</v>
      </c>
      <c r="E334" s="17" t="s">
        <v>45</v>
      </c>
      <c r="F334" s="16" t="s">
        <v>1261</v>
      </c>
      <c r="G334" s="16" t="s">
        <v>317</v>
      </c>
      <c r="H334" s="17" t="s">
        <v>29</v>
      </c>
      <c r="I334" s="3" t="s">
        <v>30</v>
      </c>
      <c r="J334" s="17" t="s">
        <v>31</v>
      </c>
      <c r="K334" s="18">
        <v>2109792</v>
      </c>
      <c r="L334" s="19">
        <v>905415</v>
      </c>
      <c r="M334" s="19">
        <v>0</v>
      </c>
      <c r="N334" s="19">
        <v>8</v>
      </c>
      <c r="O334" s="19">
        <v>37705</v>
      </c>
      <c r="P334" s="19">
        <v>0</v>
      </c>
      <c r="Q334" s="19">
        <v>0</v>
      </c>
      <c r="R334" s="13">
        <f t="shared" si="5"/>
        <v>37705</v>
      </c>
      <c r="S334" s="20" t="s">
        <v>1262</v>
      </c>
      <c r="T334" s="20" t="s">
        <v>33</v>
      </c>
      <c r="U334" s="21" t="s">
        <v>34</v>
      </c>
    </row>
    <row r="335" spans="1:21" s="13" customFormat="1" ht="22.5" x14ac:dyDescent="0.25">
      <c r="A335" s="3" t="s">
        <v>42</v>
      </c>
      <c r="B335" s="3" t="s">
        <v>85</v>
      </c>
      <c r="C335" s="3" t="s">
        <v>1054</v>
      </c>
      <c r="D335" s="16" t="s">
        <v>1263</v>
      </c>
      <c r="E335" s="17" t="s">
        <v>45</v>
      </c>
      <c r="F335" s="16" t="s">
        <v>46</v>
      </c>
      <c r="G335" s="16" t="s">
        <v>606</v>
      </c>
      <c r="H335" s="17" t="s">
        <v>29</v>
      </c>
      <c r="I335" s="3" t="s">
        <v>30</v>
      </c>
      <c r="J335" s="17" t="s">
        <v>31</v>
      </c>
      <c r="K335" s="18">
        <v>2443592</v>
      </c>
      <c r="L335" s="19">
        <v>961482</v>
      </c>
      <c r="M335" s="19">
        <v>0</v>
      </c>
      <c r="N335" s="19">
        <v>30</v>
      </c>
      <c r="O335" s="19">
        <v>141394</v>
      </c>
      <c r="P335" s="19">
        <v>24</v>
      </c>
      <c r="Q335" s="19">
        <v>135739</v>
      </c>
      <c r="R335" s="13">
        <f t="shared" si="5"/>
        <v>277133</v>
      </c>
      <c r="S335" s="20" t="s">
        <v>1264</v>
      </c>
      <c r="T335" s="20" t="s">
        <v>33</v>
      </c>
      <c r="U335" s="21" t="s">
        <v>34</v>
      </c>
    </row>
    <row r="336" spans="1:21" s="13" customFormat="1" ht="22.5" x14ac:dyDescent="0.25">
      <c r="A336" s="3" t="s">
        <v>69</v>
      </c>
      <c r="B336" s="3" t="s">
        <v>114</v>
      </c>
      <c r="C336" s="3" t="s">
        <v>1265</v>
      </c>
      <c r="D336" s="16" t="s">
        <v>1266</v>
      </c>
      <c r="E336" s="17" t="s">
        <v>38</v>
      </c>
      <c r="F336" s="16" t="s">
        <v>205</v>
      </c>
      <c r="G336" s="16" t="s">
        <v>611</v>
      </c>
      <c r="H336" s="17" t="s">
        <v>29</v>
      </c>
      <c r="I336" s="3" t="s">
        <v>30</v>
      </c>
      <c r="J336" s="17" t="s">
        <v>31</v>
      </c>
      <c r="K336" s="18">
        <v>2284532</v>
      </c>
      <c r="L336" s="19">
        <v>637543</v>
      </c>
      <c r="M336" s="19">
        <v>0</v>
      </c>
      <c r="N336" s="19">
        <v>0</v>
      </c>
      <c r="O336" s="19">
        <v>0</v>
      </c>
      <c r="P336" s="19">
        <v>0</v>
      </c>
      <c r="Q336" s="19">
        <v>0</v>
      </c>
      <c r="R336" s="13">
        <f t="shared" si="5"/>
        <v>0</v>
      </c>
      <c r="S336" s="20" t="s">
        <v>1267</v>
      </c>
      <c r="T336" s="20" t="s">
        <v>33</v>
      </c>
      <c r="U336" s="21" t="s">
        <v>34</v>
      </c>
    </row>
    <row r="337" spans="1:21" s="13" customFormat="1" ht="22.5" x14ac:dyDescent="0.25">
      <c r="A337" s="3" t="s">
        <v>42</v>
      </c>
      <c r="B337" s="3" t="s">
        <v>114</v>
      </c>
      <c r="C337" s="3" t="s">
        <v>1268</v>
      </c>
      <c r="D337" s="16" t="s">
        <v>1269</v>
      </c>
      <c r="E337" s="17" t="s">
        <v>45</v>
      </c>
      <c r="F337" s="16" t="s">
        <v>46</v>
      </c>
      <c r="G337" s="16" t="s">
        <v>223</v>
      </c>
      <c r="H337" s="17" t="s">
        <v>29</v>
      </c>
      <c r="I337" s="3" t="s">
        <v>30</v>
      </c>
      <c r="J337" s="17" t="s">
        <v>31</v>
      </c>
      <c r="K337" s="18">
        <v>2172130</v>
      </c>
      <c r="L337" s="19">
        <v>870670</v>
      </c>
      <c r="M337" s="19">
        <v>0</v>
      </c>
      <c r="N337" s="19">
        <v>0</v>
      </c>
      <c r="O337" s="19">
        <v>0</v>
      </c>
      <c r="P337" s="19">
        <v>31</v>
      </c>
      <c r="Q337" s="19">
        <v>175329</v>
      </c>
      <c r="R337" s="13">
        <f t="shared" si="5"/>
        <v>175329</v>
      </c>
      <c r="S337" s="20" t="s">
        <v>1270</v>
      </c>
      <c r="T337" s="20" t="s">
        <v>33</v>
      </c>
      <c r="U337" s="21" t="s">
        <v>34</v>
      </c>
    </row>
    <row r="338" spans="1:21" s="13" customFormat="1" ht="22.5" x14ac:dyDescent="0.25">
      <c r="A338" s="3" t="s">
        <v>42</v>
      </c>
      <c r="B338" s="3" t="s">
        <v>114</v>
      </c>
      <c r="C338" s="3" t="s">
        <v>1271</v>
      </c>
      <c r="D338" s="16" t="s">
        <v>1272</v>
      </c>
      <c r="E338" s="17" t="s">
        <v>65</v>
      </c>
      <c r="F338" s="16" t="s">
        <v>1273</v>
      </c>
      <c r="G338" s="16" t="s">
        <v>643</v>
      </c>
      <c r="H338" s="17" t="s">
        <v>29</v>
      </c>
      <c r="I338" s="3" t="s">
        <v>30</v>
      </c>
      <c r="J338" s="17" t="s">
        <v>31</v>
      </c>
      <c r="K338" s="18">
        <v>1950877</v>
      </c>
      <c r="L338" s="19">
        <v>735660</v>
      </c>
      <c r="M338" s="19">
        <v>0</v>
      </c>
      <c r="N338" s="19">
        <v>18</v>
      </c>
      <c r="O338" s="19">
        <v>61105</v>
      </c>
      <c r="P338" s="19">
        <v>21</v>
      </c>
      <c r="Q338" s="19">
        <v>85546</v>
      </c>
      <c r="R338" s="13">
        <f t="shared" si="5"/>
        <v>146651</v>
      </c>
      <c r="S338" s="20" t="s">
        <v>1274</v>
      </c>
      <c r="T338" s="20" t="s">
        <v>33</v>
      </c>
      <c r="U338" s="21" t="s">
        <v>34</v>
      </c>
    </row>
    <row r="339" spans="1:21" s="13" customFormat="1" ht="22.5" x14ac:dyDescent="0.25">
      <c r="A339" s="3" t="s">
        <v>49</v>
      </c>
      <c r="B339" s="3" t="s">
        <v>114</v>
      </c>
      <c r="C339" s="3" t="s">
        <v>1275</v>
      </c>
      <c r="D339" s="16" t="s">
        <v>1276</v>
      </c>
      <c r="E339" s="17" t="s">
        <v>45</v>
      </c>
      <c r="F339" s="16" t="s">
        <v>298</v>
      </c>
      <c r="G339" s="16" t="s">
        <v>1277</v>
      </c>
      <c r="H339" s="17" t="s">
        <v>29</v>
      </c>
      <c r="I339" s="3" t="s">
        <v>30</v>
      </c>
      <c r="J339" s="17" t="s">
        <v>31</v>
      </c>
      <c r="K339" s="18">
        <v>2233706</v>
      </c>
      <c r="L339" s="19">
        <v>963758</v>
      </c>
      <c r="M339" s="19">
        <v>0</v>
      </c>
      <c r="N339" s="19">
        <v>20</v>
      </c>
      <c r="O339" s="19">
        <v>94263</v>
      </c>
      <c r="P339" s="19">
        <v>0</v>
      </c>
      <c r="Q339" s="19">
        <v>0</v>
      </c>
      <c r="R339" s="13">
        <f t="shared" si="5"/>
        <v>94263</v>
      </c>
      <c r="S339" s="20" t="s">
        <v>1278</v>
      </c>
      <c r="T339" s="20" t="s">
        <v>33</v>
      </c>
      <c r="U339" s="21" t="s">
        <v>34</v>
      </c>
    </row>
    <row r="340" spans="1:21" s="13" customFormat="1" ht="22.5" x14ac:dyDescent="0.25">
      <c r="A340" s="3" t="s">
        <v>69</v>
      </c>
      <c r="B340" s="3" t="s">
        <v>114</v>
      </c>
      <c r="C340" s="3" t="s">
        <v>500</v>
      </c>
      <c r="D340" s="16" t="s">
        <v>1279</v>
      </c>
      <c r="E340" s="17" t="s">
        <v>45</v>
      </c>
      <c r="F340" s="16" t="s">
        <v>46</v>
      </c>
      <c r="G340" s="16" t="s">
        <v>886</v>
      </c>
      <c r="H340" s="17" t="s">
        <v>29</v>
      </c>
      <c r="I340" s="3" t="s">
        <v>30</v>
      </c>
      <c r="J340" s="17" t="s">
        <v>31</v>
      </c>
      <c r="K340" s="18">
        <v>2157470</v>
      </c>
      <c r="L340" s="19">
        <v>963760</v>
      </c>
      <c r="M340" s="19">
        <v>0</v>
      </c>
      <c r="N340" s="19">
        <v>0</v>
      </c>
      <c r="O340" s="19">
        <v>0</v>
      </c>
      <c r="P340" s="19">
        <v>0</v>
      </c>
      <c r="Q340" s="19">
        <v>0</v>
      </c>
      <c r="R340" s="13">
        <f t="shared" si="5"/>
        <v>0</v>
      </c>
      <c r="S340" s="20" t="s">
        <v>388</v>
      </c>
      <c r="T340" s="20" t="s">
        <v>33</v>
      </c>
      <c r="U340" s="21" t="s">
        <v>34</v>
      </c>
    </row>
    <row r="341" spans="1:21" s="13" customFormat="1" ht="22.5" x14ac:dyDescent="0.25">
      <c r="A341" s="3" t="s">
        <v>42</v>
      </c>
      <c r="B341" s="3" t="s">
        <v>114</v>
      </c>
      <c r="C341" s="3" t="s">
        <v>505</v>
      </c>
      <c r="D341" s="16" t="s">
        <v>1280</v>
      </c>
      <c r="E341" s="17" t="s">
        <v>116</v>
      </c>
      <c r="F341" s="16" t="s">
        <v>46</v>
      </c>
      <c r="G341" s="16" t="s">
        <v>67</v>
      </c>
      <c r="H341" s="17" t="s">
        <v>29</v>
      </c>
      <c r="I341" s="3" t="s">
        <v>30</v>
      </c>
      <c r="J341" s="17" t="s">
        <v>31</v>
      </c>
      <c r="K341" s="18">
        <v>1857638</v>
      </c>
      <c r="L341" s="19">
        <v>660931</v>
      </c>
      <c r="M341" s="19">
        <v>0</v>
      </c>
      <c r="N341" s="19">
        <v>0</v>
      </c>
      <c r="O341" s="19">
        <v>0</v>
      </c>
      <c r="P341" s="19">
        <v>41</v>
      </c>
      <c r="Q341" s="19">
        <v>146819</v>
      </c>
      <c r="R341" s="13">
        <f t="shared" si="5"/>
        <v>146819</v>
      </c>
      <c r="S341" s="20" t="s">
        <v>604</v>
      </c>
      <c r="T341" s="20" t="s">
        <v>33</v>
      </c>
      <c r="U341" s="21" t="s">
        <v>34</v>
      </c>
    </row>
    <row r="342" spans="1:21" s="13" customFormat="1" ht="22.5" x14ac:dyDescent="0.25">
      <c r="A342" s="3" t="s">
        <v>22</v>
      </c>
      <c r="B342" s="3" t="s">
        <v>114</v>
      </c>
      <c r="C342" s="3" t="s">
        <v>1281</v>
      </c>
      <c r="D342" s="16" t="s">
        <v>1282</v>
      </c>
      <c r="E342" s="17" t="s">
        <v>26</v>
      </c>
      <c r="F342" s="16" t="s">
        <v>27</v>
      </c>
      <c r="G342" s="16" t="s">
        <v>704</v>
      </c>
      <c r="H342" s="17" t="s">
        <v>29</v>
      </c>
      <c r="I342" s="3" t="s">
        <v>30</v>
      </c>
      <c r="J342" s="17" t="s">
        <v>31</v>
      </c>
      <c r="K342" s="18">
        <v>3695891</v>
      </c>
      <c r="L342" s="19">
        <v>1378146</v>
      </c>
      <c r="M342" s="19">
        <v>0</v>
      </c>
      <c r="N342" s="19">
        <v>25</v>
      </c>
      <c r="O342" s="19">
        <v>198681</v>
      </c>
      <c r="P342" s="19">
        <v>0</v>
      </c>
      <c r="Q342" s="19">
        <v>0</v>
      </c>
      <c r="R342" s="13">
        <f t="shared" si="5"/>
        <v>198681</v>
      </c>
      <c r="S342" s="20" t="s">
        <v>1283</v>
      </c>
      <c r="T342" s="20" t="s">
        <v>33</v>
      </c>
      <c r="U342" s="21" t="s">
        <v>34</v>
      </c>
    </row>
    <row r="343" spans="1:21" s="13" customFormat="1" ht="22.5" x14ac:dyDescent="0.25">
      <c r="A343" s="3" t="s">
        <v>42</v>
      </c>
      <c r="B343" s="3" t="s">
        <v>114</v>
      </c>
      <c r="C343" s="3" t="s">
        <v>114</v>
      </c>
      <c r="D343" s="16" t="s">
        <v>1284</v>
      </c>
      <c r="E343" s="17" t="s">
        <v>232</v>
      </c>
      <c r="F343" s="16" t="s">
        <v>356</v>
      </c>
      <c r="G343" s="16" t="s">
        <v>67</v>
      </c>
      <c r="H343" s="17" t="s">
        <v>29</v>
      </c>
      <c r="I343" s="3" t="s">
        <v>30</v>
      </c>
      <c r="J343" s="17" t="s">
        <v>31</v>
      </c>
      <c r="K343" s="18">
        <v>1824328</v>
      </c>
      <c r="L343" s="19">
        <v>774045</v>
      </c>
      <c r="M343" s="19">
        <v>0</v>
      </c>
      <c r="N343" s="19">
        <v>15</v>
      </c>
      <c r="O343" s="19">
        <v>60981</v>
      </c>
      <c r="P343" s="19">
        <v>0</v>
      </c>
      <c r="Q343" s="19">
        <v>0</v>
      </c>
      <c r="R343" s="13">
        <f t="shared" si="5"/>
        <v>60981</v>
      </c>
      <c r="S343" s="20" t="s">
        <v>1285</v>
      </c>
      <c r="T343" s="20" t="s">
        <v>33</v>
      </c>
      <c r="U343" s="21" t="s">
        <v>1286</v>
      </c>
    </row>
    <row r="344" spans="1:21" s="13" customFormat="1" ht="22.5" x14ac:dyDescent="0.25">
      <c r="A344" s="3" t="s">
        <v>49</v>
      </c>
      <c r="B344" s="3" t="s">
        <v>909</v>
      </c>
      <c r="C344" s="3" t="s">
        <v>494</v>
      </c>
      <c r="D344" s="16" t="s">
        <v>1287</v>
      </c>
      <c r="E344" s="17" t="s">
        <v>45</v>
      </c>
      <c r="F344" s="16" t="s">
        <v>1288</v>
      </c>
      <c r="G344" s="16" t="s">
        <v>470</v>
      </c>
      <c r="H344" s="17" t="s">
        <v>29</v>
      </c>
      <c r="I344" s="3" t="s">
        <v>30</v>
      </c>
      <c r="J344" s="17" t="s">
        <v>31</v>
      </c>
      <c r="K344" s="18">
        <v>2132447</v>
      </c>
      <c r="L344" s="19">
        <v>956762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3">
        <f t="shared" si="5"/>
        <v>0</v>
      </c>
      <c r="S344" s="20" t="s">
        <v>185</v>
      </c>
      <c r="T344" s="20" t="s">
        <v>33</v>
      </c>
      <c r="U344" s="21" t="s">
        <v>34</v>
      </c>
    </row>
    <row r="345" spans="1:21" s="13" customFormat="1" ht="22.5" x14ac:dyDescent="0.25">
      <c r="A345" s="3" t="s">
        <v>49</v>
      </c>
      <c r="B345" s="3" t="s">
        <v>909</v>
      </c>
      <c r="C345" s="3" t="s">
        <v>819</v>
      </c>
      <c r="D345" s="16" t="s">
        <v>1289</v>
      </c>
      <c r="E345" s="17" t="s">
        <v>45</v>
      </c>
      <c r="F345" s="16" t="s">
        <v>205</v>
      </c>
      <c r="G345" s="16" t="s">
        <v>1113</v>
      </c>
      <c r="H345" s="17" t="s">
        <v>29</v>
      </c>
      <c r="I345" s="3" t="s">
        <v>30</v>
      </c>
      <c r="J345" s="17" t="s">
        <v>31</v>
      </c>
      <c r="K345" s="18">
        <v>2213560</v>
      </c>
      <c r="L345" s="19">
        <v>956760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3">
        <f t="shared" si="5"/>
        <v>0</v>
      </c>
      <c r="S345" s="20" t="s">
        <v>1290</v>
      </c>
      <c r="T345" s="20" t="s">
        <v>33</v>
      </c>
      <c r="U345" s="21" t="s">
        <v>34</v>
      </c>
    </row>
    <row r="346" spans="1:21" s="13" customFormat="1" ht="22.5" x14ac:dyDescent="0.25">
      <c r="A346" s="3" t="s">
        <v>49</v>
      </c>
      <c r="B346" s="3" t="s">
        <v>1291</v>
      </c>
      <c r="C346" s="3" t="s">
        <v>1184</v>
      </c>
      <c r="D346" s="16" t="s">
        <v>1292</v>
      </c>
      <c r="E346" s="17" t="s">
        <v>38</v>
      </c>
      <c r="F346" s="16" t="s">
        <v>1293</v>
      </c>
      <c r="G346" s="16" t="s">
        <v>112</v>
      </c>
      <c r="H346" s="17" t="s">
        <v>29</v>
      </c>
      <c r="I346" s="3" t="s">
        <v>30</v>
      </c>
      <c r="J346" s="17" t="s">
        <v>31</v>
      </c>
      <c r="K346" s="18">
        <v>2549457</v>
      </c>
      <c r="L346" s="19">
        <v>1104540</v>
      </c>
      <c r="M346" s="19">
        <v>0</v>
      </c>
      <c r="N346" s="19">
        <v>5</v>
      </c>
      <c r="O346" s="19">
        <v>27758</v>
      </c>
      <c r="P346" s="19">
        <v>0</v>
      </c>
      <c r="Q346" s="19">
        <v>0</v>
      </c>
      <c r="R346" s="13">
        <f t="shared" si="5"/>
        <v>27758</v>
      </c>
      <c r="S346" s="20" t="s">
        <v>1294</v>
      </c>
      <c r="T346" s="20" t="s">
        <v>33</v>
      </c>
      <c r="U346" s="21" t="s">
        <v>34</v>
      </c>
    </row>
    <row r="347" spans="1:21" s="13" customFormat="1" ht="22.5" x14ac:dyDescent="0.25">
      <c r="A347" s="3" t="s">
        <v>42</v>
      </c>
      <c r="B347" s="3" t="s">
        <v>1295</v>
      </c>
      <c r="C347" s="3" t="s">
        <v>171</v>
      </c>
      <c r="D347" s="16" t="s">
        <v>1296</v>
      </c>
      <c r="E347" s="17" t="s">
        <v>116</v>
      </c>
      <c r="F347" s="16" t="s">
        <v>46</v>
      </c>
      <c r="G347" s="16" t="s">
        <v>67</v>
      </c>
      <c r="H347" s="17" t="s">
        <v>29</v>
      </c>
      <c r="I347" s="3" t="s">
        <v>30</v>
      </c>
      <c r="J347" s="17" t="s">
        <v>31</v>
      </c>
      <c r="K347" s="18">
        <v>1516152</v>
      </c>
      <c r="L347" s="19">
        <v>661546</v>
      </c>
      <c r="M347" s="19">
        <v>0</v>
      </c>
      <c r="N347" s="19">
        <v>0</v>
      </c>
      <c r="O347" s="19">
        <v>0</v>
      </c>
      <c r="P347" s="19">
        <v>19</v>
      </c>
      <c r="Q347" s="19">
        <v>68038</v>
      </c>
      <c r="R347" s="13">
        <f t="shared" si="5"/>
        <v>68038</v>
      </c>
      <c r="S347" s="20" t="s">
        <v>1297</v>
      </c>
      <c r="T347" s="20" t="s">
        <v>33</v>
      </c>
      <c r="U347" s="21" t="s">
        <v>34</v>
      </c>
    </row>
    <row r="348" spans="1:21" s="13" customFormat="1" ht="22.5" x14ac:dyDescent="0.25">
      <c r="A348" s="3" t="s">
        <v>69</v>
      </c>
      <c r="B348" s="3" t="s">
        <v>1133</v>
      </c>
      <c r="C348" s="3" t="s">
        <v>419</v>
      </c>
      <c r="D348" s="16" t="s">
        <v>1298</v>
      </c>
      <c r="E348" s="17" t="s">
        <v>45</v>
      </c>
      <c r="F348" s="16" t="s">
        <v>262</v>
      </c>
      <c r="G348" s="16" t="s">
        <v>234</v>
      </c>
      <c r="H348" s="17" t="s">
        <v>29</v>
      </c>
      <c r="I348" s="3" t="s">
        <v>30</v>
      </c>
      <c r="J348" s="17" t="s">
        <v>31</v>
      </c>
      <c r="K348" s="18">
        <v>2194205</v>
      </c>
      <c r="L348" s="19">
        <v>962377</v>
      </c>
      <c r="M348" s="19">
        <v>0</v>
      </c>
      <c r="N348" s="19">
        <v>10</v>
      </c>
      <c r="O348" s="19">
        <v>47131</v>
      </c>
      <c r="P348" s="19">
        <v>0</v>
      </c>
      <c r="Q348" s="19">
        <v>0</v>
      </c>
      <c r="R348" s="13">
        <f t="shared" si="5"/>
        <v>47131</v>
      </c>
      <c r="S348" s="20" t="s">
        <v>185</v>
      </c>
      <c r="T348" s="20" t="s">
        <v>33</v>
      </c>
      <c r="U348" s="21" t="s">
        <v>34</v>
      </c>
    </row>
    <row r="349" spans="1:21" s="13" customFormat="1" ht="22.5" x14ac:dyDescent="0.25">
      <c r="A349" s="3" t="s">
        <v>49</v>
      </c>
      <c r="B349" s="3" t="s">
        <v>781</v>
      </c>
      <c r="C349" s="3" t="s">
        <v>229</v>
      </c>
      <c r="D349" s="16" t="s">
        <v>1299</v>
      </c>
      <c r="E349" s="17" t="s">
        <v>45</v>
      </c>
      <c r="F349" s="16" t="s">
        <v>1300</v>
      </c>
      <c r="G349" s="16" t="s">
        <v>470</v>
      </c>
      <c r="H349" s="17" t="s">
        <v>29</v>
      </c>
      <c r="I349" s="3" t="s">
        <v>30</v>
      </c>
      <c r="J349" s="17" t="s">
        <v>31</v>
      </c>
      <c r="K349" s="18">
        <v>2123431</v>
      </c>
      <c r="L349" s="19">
        <v>956759</v>
      </c>
      <c r="M349" s="19">
        <v>0</v>
      </c>
      <c r="N349" s="19">
        <v>0</v>
      </c>
      <c r="O349" s="19">
        <v>0</v>
      </c>
      <c r="P349" s="19">
        <v>0</v>
      </c>
      <c r="Q349" s="19">
        <v>0</v>
      </c>
      <c r="R349" s="13">
        <f t="shared" si="5"/>
        <v>0</v>
      </c>
      <c r="S349" s="20" t="s">
        <v>295</v>
      </c>
      <c r="T349" s="20" t="s">
        <v>33</v>
      </c>
      <c r="U349" s="21" t="s">
        <v>34</v>
      </c>
    </row>
    <row r="350" spans="1:21" s="13" customFormat="1" ht="22.5" x14ac:dyDescent="0.25">
      <c r="A350" s="3" t="s">
        <v>49</v>
      </c>
      <c r="B350" s="3" t="s">
        <v>781</v>
      </c>
      <c r="C350" s="3" t="s">
        <v>1301</v>
      </c>
      <c r="D350" s="16" t="s">
        <v>1302</v>
      </c>
      <c r="E350" s="17" t="s">
        <v>45</v>
      </c>
      <c r="F350" s="16" t="s">
        <v>719</v>
      </c>
      <c r="G350" s="16" t="s">
        <v>1303</v>
      </c>
      <c r="H350" s="17" t="s">
        <v>29</v>
      </c>
      <c r="I350" s="3" t="s">
        <v>30</v>
      </c>
      <c r="J350" s="17" t="s">
        <v>31</v>
      </c>
      <c r="K350" s="18">
        <v>2336005</v>
      </c>
      <c r="L350" s="19">
        <v>963840</v>
      </c>
      <c r="M350" s="19">
        <v>0</v>
      </c>
      <c r="N350" s="19">
        <v>10</v>
      </c>
      <c r="O350" s="19">
        <v>47131</v>
      </c>
      <c r="P350" s="19">
        <v>28</v>
      </c>
      <c r="Q350" s="19">
        <v>158362</v>
      </c>
      <c r="R350" s="13">
        <f t="shared" si="5"/>
        <v>205493</v>
      </c>
      <c r="S350" s="20" t="s">
        <v>1304</v>
      </c>
      <c r="T350" s="20" t="s">
        <v>33</v>
      </c>
      <c r="U350" s="21" t="s">
        <v>34</v>
      </c>
    </row>
    <row r="351" spans="1:21" s="13" customFormat="1" ht="22.5" x14ac:dyDescent="0.25">
      <c r="A351" s="3" t="s">
        <v>49</v>
      </c>
      <c r="B351" s="3" t="s">
        <v>1305</v>
      </c>
      <c r="C351" s="3" t="s">
        <v>1306</v>
      </c>
      <c r="D351" s="16" t="s">
        <v>1307</v>
      </c>
      <c r="E351" s="17" t="s">
        <v>38</v>
      </c>
      <c r="F351" s="16" t="s">
        <v>46</v>
      </c>
      <c r="G351" s="16" t="s">
        <v>387</v>
      </c>
      <c r="H351" s="17" t="s">
        <v>29</v>
      </c>
      <c r="I351" s="3" t="s">
        <v>30</v>
      </c>
      <c r="J351" s="17" t="s">
        <v>31</v>
      </c>
      <c r="K351" s="18">
        <v>2461615</v>
      </c>
      <c r="L351" s="19">
        <v>1102861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3">
        <f t="shared" si="5"/>
        <v>0</v>
      </c>
      <c r="S351" s="20" t="s">
        <v>529</v>
      </c>
      <c r="T351" s="20" t="s">
        <v>33</v>
      </c>
      <c r="U351" s="21" t="s">
        <v>34</v>
      </c>
    </row>
    <row r="352" spans="1:21" s="13" customFormat="1" ht="22.5" x14ac:dyDescent="0.25">
      <c r="A352" s="3" t="s">
        <v>42</v>
      </c>
      <c r="B352" s="3" t="s">
        <v>1308</v>
      </c>
      <c r="C352" s="3" t="s">
        <v>1309</v>
      </c>
      <c r="D352" s="16" t="s">
        <v>1310</v>
      </c>
      <c r="E352" s="17" t="s">
        <v>147</v>
      </c>
      <c r="F352" s="16" t="s">
        <v>66</v>
      </c>
      <c r="G352" s="16" t="s">
        <v>1246</v>
      </c>
      <c r="H352" s="17" t="s">
        <v>29</v>
      </c>
      <c r="I352" s="3" t="s">
        <v>369</v>
      </c>
      <c r="J352" s="17" t="s">
        <v>31</v>
      </c>
      <c r="K352" s="18">
        <v>836792</v>
      </c>
      <c r="L352" s="19">
        <v>141239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3">
        <f t="shared" si="5"/>
        <v>0</v>
      </c>
      <c r="S352" s="20" t="s">
        <v>856</v>
      </c>
      <c r="T352" s="20" t="s">
        <v>1311</v>
      </c>
      <c r="U352" s="21" t="s">
        <v>34</v>
      </c>
    </row>
    <row r="353" spans="1:21" s="13" customFormat="1" ht="33.75" x14ac:dyDescent="0.25">
      <c r="A353" s="3" t="s">
        <v>42</v>
      </c>
      <c r="B353" s="3" t="s">
        <v>1312</v>
      </c>
      <c r="C353" s="3" t="s">
        <v>245</v>
      </c>
      <c r="D353" s="16" t="s">
        <v>1313</v>
      </c>
      <c r="E353" s="17" t="s">
        <v>222</v>
      </c>
      <c r="F353" s="16" t="s">
        <v>66</v>
      </c>
      <c r="G353" s="16" t="s">
        <v>915</v>
      </c>
      <c r="H353" s="17" t="s">
        <v>29</v>
      </c>
      <c r="I353" s="3" t="s">
        <v>30</v>
      </c>
      <c r="J353" s="17" t="s">
        <v>31</v>
      </c>
      <c r="K353" s="18">
        <v>1601005</v>
      </c>
      <c r="L353" s="19">
        <v>631010</v>
      </c>
      <c r="M353" s="19">
        <v>0</v>
      </c>
      <c r="N353" s="19">
        <v>7</v>
      </c>
      <c r="O353" s="19">
        <v>19582</v>
      </c>
      <c r="P353" s="19">
        <v>63</v>
      </c>
      <c r="Q353" s="19">
        <v>211483</v>
      </c>
      <c r="R353" s="13">
        <f t="shared" si="5"/>
        <v>231065</v>
      </c>
      <c r="S353" s="20" t="s">
        <v>90</v>
      </c>
      <c r="T353" s="20" t="s">
        <v>33</v>
      </c>
      <c r="U353" s="21" t="s">
        <v>280</v>
      </c>
    </row>
    <row r="354" spans="1:21" s="13" customFormat="1" ht="22.5" x14ac:dyDescent="0.25">
      <c r="A354" s="3" t="s">
        <v>42</v>
      </c>
      <c r="B354" s="3" t="s">
        <v>1314</v>
      </c>
      <c r="C354" s="3" t="s">
        <v>35</v>
      </c>
      <c r="D354" s="16" t="s">
        <v>1315</v>
      </c>
      <c r="E354" s="17" t="s">
        <v>232</v>
      </c>
      <c r="F354" s="16" t="s">
        <v>46</v>
      </c>
      <c r="G354" s="16" t="s">
        <v>67</v>
      </c>
      <c r="H354" s="17" t="s">
        <v>29</v>
      </c>
      <c r="I354" s="3" t="s">
        <v>30</v>
      </c>
      <c r="J354" s="17" t="s">
        <v>31</v>
      </c>
      <c r="K354" s="18">
        <v>2169994</v>
      </c>
      <c r="L354" s="19">
        <v>856801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3">
        <f t="shared" si="5"/>
        <v>0</v>
      </c>
      <c r="S354" s="20" t="s">
        <v>1316</v>
      </c>
      <c r="T354" s="20" t="s">
        <v>33</v>
      </c>
      <c r="U354" s="21" t="s">
        <v>34</v>
      </c>
    </row>
    <row r="355" spans="1:21" s="13" customFormat="1" ht="22.5" x14ac:dyDescent="0.25">
      <c r="A355" s="3" t="s">
        <v>22</v>
      </c>
      <c r="B355" s="3" t="s">
        <v>1317</v>
      </c>
      <c r="C355" s="3" t="s">
        <v>229</v>
      </c>
      <c r="D355" s="16" t="s">
        <v>1318</v>
      </c>
      <c r="E355" s="17" t="s">
        <v>38</v>
      </c>
      <c r="F355" s="16" t="s">
        <v>1319</v>
      </c>
      <c r="G355" s="16" t="s">
        <v>1320</v>
      </c>
      <c r="H355" s="17" t="s">
        <v>29</v>
      </c>
      <c r="I355" s="3" t="s">
        <v>627</v>
      </c>
      <c r="J355" s="17" t="s">
        <v>31</v>
      </c>
      <c r="K355" s="18">
        <v>1353374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3">
        <f t="shared" si="5"/>
        <v>0</v>
      </c>
      <c r="S355" s="20" t="s">
        <v>1321</v>
      </c>
      <c r="T355" s="20" t="s">
        <v>1322</v>
      </c>
      <c r="U355" s="21" t="s">
        <v>34</v>
      </c>
    </row>
    <row r="356" spans="1:21" s="13" customFormat="1" ht="22.5" x14ac:dyDescent="0.25">
      <c r="A356" s="3" t="s">
        <v>22</v>
      </c>
      <c r="B356" s="3" t="s">
        <v>1323</v>
      </c>
      <c r="C356" s="3" t="s">
        <v>559</v>
      </c>
      <c r="D356" s="16" t="s">
        <v>1324</v>
      </c>
      <c r="E356" s="17" t="s">
        <v>72</v>
      </c>
      <c r="F356" s="16" t="s">
        <v>1325</v>
      </c>
      <c r="G356" s="16" t="s">
        <v>1326</v>
      </c>
      <c r="H356" s="17" t="s">
        <v>29</v>
      </c>
      <c r="I356" s="3" t="s">
        <v>30</v>
      </c>
      <c r="J356" s="17" t="s">
        <v>31</v>
      </c>
      <c r="K356" s="18">
        <v>2890017</v>
      </c>
      <c r="L356" s="19">
        <v>1089628</v>
      </c>
      <c r="M356" s="19">
        <v>0</v>
      </c>
      <c r="N356" s="19">
        <v>0</v>
      </c>
      <c r="O356" s="19">
        <v>0</v>
      </c>
      <c r="P356" s="19">
        <v>0</v>
      </c>
      <c r="Q356" s="19">
        <v>0</v>
      </c>
      <c r="R356" s="13">
        <f t="shared" si="5"/>
        <v>0</v>
      </c>
      <c r="S356" s="20" t="s">
        <v>381</v>
      </c>
      <c r="T356" s="20" t="s">
        <v>33</v>
      </c>
      <c r="U356" s="21" t="s">
        <v>34</v>
      </c>
    </row>
    <row r="357" spans="1:21" s="13" customFormat="1" ht="22.5" x14ac:dyDescent="0.25">
      <c r="A357" s="3" t="s">
        <v>49</v>
      </c>
      <c r="B357" s="3" t="s">
        <v>1323</v>
      </c>
      <c r="C357" s="3" t="s">
        <v>1327</v>
      </c>
      <c r="D357" s="16" t="s">
        <v>1328</v>
      </c>
      <c r="E357" s="17" t="s">
        <v>232</v>
      </c>
      <c r="F357" s="16" t="s">
        <v>81</v>
      </c>
      <c r="G357" s="16" t="s">
        <v>112</v>
      </c>
      <c r="H357" s="17" t="s">
        <v>29</v>
      </c>
      <c r="I357" s="3" t="s">
        <v>30</v>
      </c>
      <c r="J357" s="17" t="s">
        <v>31</v>
      </c>
      <c r="K357" s="18">
        <v>2018019</v>
      </c>
      <c r="L357" s="19">
        <v>854778</v>
      </c>
      <c r="M357" s="19">
        <v>0</v>
      </c>
      <c r="N357" s="19">
        <v>18</v>
      </c>
      <c r="O357" s="19">
        <v>73177</v>
      </c>
      <c r="P357" s="19">
        <v>0</v>
      </c>
      <c r="Q357" s="19">
        <v>0</v>
      </c>
      <c r="R357" s="13">
        <f t="shared" si="5"/>
        <v>73177</v>
      </c>
      <c r="S357" s="20" t="s">
        <v>1329</v>
      </c>
      <c r="T357" s="20" t="s">
        <v>33</v>
      </c>
      <c r="U357" s="21" t="s">
        <v>34</v>
      </c>
    </row>
    <row r="358" spans="1:21" s="13" customFormat="1" ht="22.5" x14ac:dyDescent="0.25">
      <c r="A358" s="3" t="s">
        <v>49</v>
      </c>
      <c r="B358" s="3" t="s">
        <v>1330</v>
      </c>
      <c r="C358" s="3" t="s">
        <v>1331</v>
      </c>
      <c r="D358" s="16" t="s">
        <v>1332</v>
      </c>
      <c r="E358" s="17" t="s">
        <v>45</v>
      </c>
      <c r="F358" s="16" t="s">
        <v>143</v>
      </c>
      <c r="G358" s="16" t="s">
        <v>387</v>
      </c>
      <c r="H358" s="17" t="s">
        <v>29</v>
      </c>
      <c r="I358" s="3" t="s">
        <v>30</v>
      </c>
      <c r="J358" s="17" t="s">
        <v>31</v>
      </c>
      <c r="K358" s="18">
        <v>2400436</v>
      </c>
      <c r="L358" s="19">
        <v>956764</v>
      </c>
      <c r="M358" s="19">
        <v>0</v>
      </c>
      <c r="N358" s="19">
        <v>32</v>
      </c>
      <c r="O358" s="19">
        <v>150821</v>
      </c>
      <c r="P358" s="19">
        <v>0</v>
      </c>
      <c r="Q358" s="19">
        <v>0</v>
      </c>
      <c r="R358" s="13">
        <f t="shared" si="5"/>
        <v>150821</v>
      </c>
      <c r="S358" s="20" t="s">
        <v>74</v>
      </c>
      <c r="T358" s="20" t="s">
        <v>33</v>
      </c>
      <c r="U358" s="21" t="s">
        <v>34</v>
      </c>
    </row>
    <row r="359" spans="1:21" s="13" customFormat="1" ht="22.5" x14ac:dyDescent="0.25">
      <c r="A359" s="3" t="s">
        <v>49</v>
      </c>
      <c r="B359" s="3" t="s">
        <v>1333</v>
      </c>
      <c r="C359" s="3" t="s">
        <v>1334</v>
      </c>
      <c r="D359" s="16" t="s">
        <v>1335</v>
      </c>
      <c r="E359" s="17" t="s">
        <v>87</v>
      </c>
      <c r="F359" s="16" t="s">
        <v>1336</v>
      </c>
      <c r="G359" s="16" t="s">
        <v>791</v>
      </c>
      <c r="H359" s="17" t="s">
        <v>29</v>
      </c>
      <c r="I359" s="3" t="s">
        <v>30</v>
      </c>
      <c r="J359" s="17" t="s">
        <v>31</v>
      </c>
      <c r="K359" s="18">
        <v>1975444</v>
      </c>
      <c r="L359" s="19">
        <v>760062</v>
      </c>
      <c r="M359" s="19">
        <v>0</v>
      </c>
      <c r="N359" s="19">
        <v>6</v>
      </c>
      <c r="O359" s="19">
        <v>21614</v>
      </c>
      <c r="P359" s="19">
        <v>24</v>
      </c>
      <c r="Q359" s="19">
        <v>103748</v>
      </c>
      <c r="R359" s="13">
        <f t="shared" si="5"/>
        <v>125362</v>
      </c>
      <c r="S359" s="20" t="s">
        <v>1337</v>
      </c>
      <c r="T359" s="20" t="s">
        <v>33</v>
      </c>
      <c r="U359" s="21" t="s">
        <v>34</v>
      </c>
    </row>
    <row r="360" spans="1:21" s="13" customFormat="1" ht="22.5" x14ac:dyDescent="0.25">
      <c r="A360" s="3" t="s">
        <v>69</v>
      </c>
      <c r="B360" s="3" t="s">
        <v>828</v>
      </c>
      <c r="C360" s="3" t="s">
        <v>651</v>
      </c>
      <c r="D360" s="16" t="s">
        <v>1338</v>
      </c>
      <c r="E360" s="17" t="s">
        <v>232</v>
      </c>
      <c r="F360" s="16" t="s">
        <v>205</v>
      </c>
      <c r="G360" s="16" t="s">
        <v>1339</v>
      </c>
      <c r="H360" s="17" t="s">
        <v>29</v>
      </c>
      <c r="I360" s="3" t="s">
        <v>30</v>
      </c>
      <c r="J360" s="17" t="s">
        <v>31</v>
      </c>
      <c r="K360" s="18">
        <v>1915885</v>
      </c>
      <c r="L360" s="19">
        <v>856872</v>
      </c>
      <c r="M360" s="19">
        <v>0</v>
      </c>
      <c r="N360" s="19">
        <v>6</v>
      </c>
      <c r="O360" s="19">
        <v>24392</v>
      </c>
      <c r="P360" s="19">
        <v>0</v>
      </c>
      <c r="Q360" s="19">
        <v>0</v>
      </c>
      <c r="R360" s="13">
        <f t="shared" si="5"/>
        <v>24392</v>
      </c>
      <c r="S360" s="20" t="s">
        <v>1340</v>
      </c>
      <c r="T360" s="20" t="s">
        <v>33</v>
      </c>
      <c r="U360" s="21" t="s">
        <v>34</v>
      </c>
    </row>
    <row r="361" spans="1:21" s="13" customFormat="1" ht="22.5" x14ac:dyDescent="0.25">
      <c r="A361" s="3" t="s">
        <v>56</v>
      </c>
      <c r="B361" s="3" t="s">
        <v>828</v>
      </c>
      <c r="C361" s="3" t="s">
        <v>819</v>
      </c>
      <c r="D361" s="16" t="s">
        <v>1116</v>
      </c>
      <c r="E361" s="17" t="s">
        <v>104</v>
      </c>
      <c r="F361" s="16" t="s">
        <v>1145</v>
      </c>
      <c r="G361" s="16" t="s">
        <v>1341</v>
      </c>
      <c r="H361" s="17" t="s">
        <v>29</v>
      </c>
      <c r="I361" s="3" t="s">
        <v>30</v>
      </c>
      <c r="J361" s="17" t="s">
        <v>31</v>
      </c>
      <c r="K361" s="18">
        <v>5762826</v>
      </c>
      <c r="L361" s="19">
        <v>2216890</v>
      </c>
      <c r="M361" s="19">
        <v>0</v>
      </c>
      <c r="N361" s="19">
        <v>10</v>
      </c>
      <c r="O361" s="19">
        <v>138899</v>
      </c>
      <c r="P361" s="19">
        <v>0</v>
      </c>
      <c r="Q361" s="19">
        <v>0</v>
      </c>
      <c r="R361" s="13">
        <f t="shared" si="5"/>
        <v>138899</v>
      </c>
      <c r="S361" s="20" t="s">
        <v>213</v>
      </c>
      <c r="T361" s="20" t="s">
        <v>33</v>
      </c>
      <c r="U361" s="21" t="s">
        <v>34</v>
      </c>
    </row>
    <row r="362" spans="1:21" s="13" customFormat="1" ht="22.5" x14ac:dyDescent="0.25">
      <c r="A362" s="3" t="s">
        <v>69</v>
      </c>
      <c r="B362" s="3" t="s">
        <v>1342</v>
      </c>
      <c r="C362" s="3" t="s">
        <v>1001</v>
      </c>
      <c r="D362" s="16" t="s">
        <v>1343</v>
      </c>
      <c r="E362" s="17" t="s">
        <v>65</v>
      </c>
      <c r="F362" s="16" t="s">
        <v>205</v>
      </c>
      <c r="G362" s="16" t="s">
        <v>1339</v>
      </c>
      <c r="H362" s="17" t="s">
        <v>29</v>
      </c>
      <c r="I362" s="3" t="s">
        <v>30</v>
      </c>
      <c r="J362" s="17" t="s">
        <v>31</v>
      </c>
      <c r="K362" s="18">
        <v>1564848</v>
      </c>
      <c r="L362" s="19">
        <v>438765</v>
      </c>
      <c r="M362" s="19">
        <v>0</v>
      </c>
      <c r="N362" s="19">
        <v>14</v>
      </c>
      <c r="O362" s="19">
        <v>47526</v>
      </c>
      <c r="P362" s="19">
        <v>0</v>
      </c>
      <c r="Q362" s="19">
        <v>0</v>
      </c>
      <c r="R362" s="13">
        <f t="shared" si="5"/>
        <v>47526</v>
      </c>
      <c r="S362" s="20" t="s">
        <v>951</v>
      </c>
      <c r="T362" s="20" t="s">
        <v>33</v>
      </c>
      <c r="U362" s="21" t="s">
        <v>34</v>
      </c>
    </row>
    <row r="363" spans="1:21" s="13" customFormat="1" ht="22.5" x14ac:dyDescent="0.25">
      <c r="A363" s="3" t="s">
        <v>69</v>
      </c>
      <c r="B363" s="3" t="s">
        <v>1344</v>
      </c>
      <c r="C363" s="3" t="s">
        <v>1058</v>
      </c>
      <c r="D363" s="16" t="s">
        <v>1345</v>
      </c>
      <c r="E363" s="17" t="s">
        <v>222</v>
      </c>
      <c r="F363" s="16" t="s">
        <v>156</v>
      </c>
      <c r="G363" s="16" t="s">
        <v>669</v>
      </c>
      <c r="H363" s="17" t="s">
        <v>29</v>
      </c>
      <c r="I363" s="3" t="s">
        <v>30</v>
      </c>
      <c r="J363" s="17" t="s">
        <v>31</v>
      </c>
      <c r="K363" s="18">
        <v>1871986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  <c r="Q363" s="19">
        <v>0</v>
      </c>
      <c r="R363" s="13">
        <f t="shared" si="5"/>
        <v>0</v>
      </c>
      <c r="S363" s="20" t="s">
        <v>1200</v>
      </c>
      <c r="T363" s="20" t="s">
        <v>447</v>
      </c>
      <c r="U363" s="21" t="s">
        <v>34</v>
      </c>
    </row>
    <row r="364" spans="1:21" s="13" customFormat="1" ht="22.5" x14ac:dyDescent="0.25">
      <c r="A364" s="3" t="s">
        <v>42</v>
      </c>
      <c r="B364" s="3" t="s">
        <v>1346</v>
      </c>
      <c r="C364" s="3" t="s">
        <v>1347</v>
      </c>
      <c r="D364" s="16" t="s">
        <v>1348</v>
      </c>
      <c r="E364" s="17" t="s">
        <v>222</v>
      </c>
      <c r="F364" s="16" t="s">
        <v>1349</v>
      </c>
      <c r="G364" s="16" t="s">
        <v>274</v>
      </c>
      <c r="H364" s="17" t="s">
        <v>29</v>
      </c>
      <c r="I364" s="3" t="s">
        <v>30</v>
      </c>
      <c r="J364" s="17" t="s">
        <v>31</v>
      </c>
      <c r="K364" s="18">
        <v>1505713</v>
      </c>
      <c r="L364" s="19">
        <v>631970</v>
      </c>
      <c r="M364" s="19">
        <v>0</v>
      </c>
      <c r="N364" s="19">
        <v>10</v>
      </c>
      <c r="O364" s="19">
        <v>27974</v>
      </c>
      <c r="P364" s="19">
        <v>30</v>
      </c>
      <c r="Q364" s="19">
        <v>100706</v>
      </c>
      <c r="R364" s="13">
        <f t="shared" si="5"/>
        <v>128680</v>
      </c>
      <c r="S364" s="20" t="s">
        <v>951</v>
      </c>
      <c r="T364" s="20" t="s">
        <v>33</v>
      </c>
      <c r="U364" s="21" t="s">
        <v>34</v>
      </c>
    </row>
    <row r="365" spans="1:21" s="13" customFormat="1" ht="22.5" x14ac:dyDescent="0.25">
      <c r="A365" s="3" t="s">
        <v>42</v>
      </c>
      <c r="B365" s="3" t="s">
        <v>1350</v>
      </c>
      <c r="C365" s="3" t="s">
        <v>1351</v>
      </c>
      <c r="D365" s="16" t="s">
        <v>1352</v>
      </c>
      <c r="E365" s="17" t="s">
        <v>222</v>
      </c>
      <c r="F365" s="16" t="s">
        <v>719</v>
      </c>
      <c r="G365" s="16" t="s">
        <v>1353</v>
      </c>
      <c r="H365" s="17" t="s">
        <v>29</v>
      </c>
      <c r="I365" s="3" t="s">
        <v>30</v>
      </c>
      <c r="J365" s="17" t="s">
        <v>31</v>
      </c>
      <c r="K365" s="18">
        <v>1420831</v>
      </c>
      <c r="L365" s="19">
        <v>631010</v>
      </c>
      <c r="M365" s="19">
        <v>0</v>
      </c>
      <c r="N365" s="19">
        <v>16</v>
      </c>
      <c r="O365" s="19">
        <v>44758</v>
      </c>
      <c r="P365" s="19">
        <v>0</v>
      </c>
      <c r="Q365" s="19">
        <v>0</v>
      </c>
      <c r="R365" s="13">
        <f t="shared" si="5"/>
        <v>44758</v>
      </c>
      <c r="S365" s="20" t="s">
        <v>90</v>
      </c>
      <c r="T365" s="20" t="s">
        <v>33</v>
      </c>
      <c r="U365" s="21" t="s">
        <v>34</v>
      </c>
    </row>
    <row r="366" spans="1:21" s="13" customFormat="1" ht="22.5" x14ac:dyDescent="0.25">
      <c r="A366" s="3" t="s">
        <v>42</v>
      </c>
      <c r="B366" s="3" t="s">
        <v>1350</v>
      </c>
      <c r="C366" s="3" t="s">
        <v>1354</v>
      </c>
      <c r="D366" s="16" t="s">
        <v>1355</v>
      </c>
      <c r="E366" s="17" t="s">
        <v>116</v>
      </c>
      <c r="F366" s="16" t="s">
        <v>46</v>
      </c>
      <c r="G366" s="16" t="s">
        <v>67</v>
      </c>
      <c r="H366" s="17" t="s">
        <v>29</v>
      </c>
      <c r="I366" s="3" t="s">
        <v>30</v>
      </c>
      <c r="J366" s="17" t="s">
        <v>31</v>
      </c>
      <c r="K366" s="18">
        <v>1824795</v>
      </c>
      <c r="L366" s="19">
        <v>662552</v>
      </c>
      <c r="M366" s="19">
        <v>0</v>
      </c>
      <c r="N366" s="19">
        <v>0</v>
      </c>
      <c r="O366" s="19">
        <v>0</v>
      </c>
      <c r="P366" s="19">
        <v>24</v>
      </c>
      <c r="Q366" s="19">
        <v>85943</v>
      </c>
      <c r="R366" s="13">
        <f t="shared" si="5"/>
        <v>85943</v>
      </c>
      <c r="S366" s="20" t="s">
        <v>1356</v>
      </c>
      <c r="T366" s="20" t="s">
        <v>33</v>
      </c>
      <c r="U366" s="21" t="s">
        <v>34</v>
      </c>
    </row>
    <row r="367" spans="1:21" s="13" customFormat="1" ht="22.5" x14ac:dyDescent="0.25">
      <c r="A367" s="3" t="s">
        <v>49</v>
      </c>
      <c r="B367" s="3" t="s">
        <v>1357</v>
      </c>
      <c r="C367" s="3" t="s">
        <v>484</v>
      </c>
      <c r="D367" s="16" t="s">
        <v>593</v>
      </c>
      <c r="E367" s="17" t="s">
        <v>45</v>
      </c>
      <c r="F367" s="16" t="s">
        <v>877</v>
      </c>
      <c r="G367" s="16" t="s">
        <v>796</v>
      </c>
      <c r="H367" s="17" t="s">
        <v>29</v>
      </c>
      <c r="I367" s="3" t="s">
        <v>30</v>
      </c>
      <c r="J367" s="17" t="s">
        <v>31</v>
      </c>
      <c r="K367" s="18">
        <v>2252144</v>
      </c>
      <c r="L367" s="19">
        <v>963758</v>
      </c>
      <c r="M367" s="19">
        <v>0</v>
      </c>
      <c r="N367" s="19">
        <v>22</v>
      </c>
      <c r="O367" s="19">
        <v>103689</v>
      </c>
      <c r="P367" s="19">
        <v>0</v>
      </c>
      <c r="Q367" s="19">
        <v>0</v>
      </c>
      <c r="R367" s="13">
        <f t="shared" si="5"/>
        <v>103689</v>
      </c>
      <c r="S367" s="20" t="s">
        <v>1358</v>
      </c>
      <c r="T367" s="20" t="s">
        <v>33</v>
      </c>
      <c r="U367" s="21" t="s">
        <v>34</v>
      </c>
    </row>
    <row r="368" spans="1:21" s="13" customFormat="1" ht="22.5" x14ac:dyDescent="0.25">
      <c r="A368" s="3" t="s">
        <v>22</v>
      </c>
      <c r="B368" s="3" t="s">
        <v>1357</v>
      </c>
      <c r="C368" s="3" t="s">
        <v>558</v>
      </c>
      <c r="D368" s="16" t="s">
        <v>1359</v>
      </c>
      <c r="E368" s="17" t="s">
        <v>38</v>
      </c>
      <c r="F368" s="16" t="s">
        <v>1360</v>
      </c>
      <c r="G368" s="16" t="s">
        <v>1361</v>
      </c>
      <c r="H368" s="17" t="s">
        <v>29</v>
      </c>
      <c r="I368" s="3" t="s">
        <v>30</v>
      </c>
      <c r="J368" s="17" t="s">
        <v>31</v>
      </c>
      <c r="K368" s="18">
        <v>2803902</v>
      </c>
      <c r="L368" s="19">
        <v>1104449</v>
      </c>
      <c r="M368" s="19">
        <v>0</v>
      </c>
      <c r="N368" s="19">
        <v>0</v>
      </c>
      <c r="O368" s="19">
        <v>0</v>
      </c>
      <c r="P368" s="19">
        <v>0</v>
      </c>
      <c r="Q368" s="19">
        <v>0</v>
      </c>
      <c r="R368" s="13">
        <f t="shared" si="5"/>
        <v>0</v>
      </c>
      <c r="S368" s="20" t="s">
        <v>218</v>
      </c>
      <c r="T368" s="20" t="s">
        <v>33</v>
      </c>
      <c r="U368" s="21" t="s">
        <v>34</v>
      </c>
    </row>
    <row r="369" spans="1:21" s="13" customFormat="1" ht="22.5" x14ac:dyDescent="0.25">
      <c r="A369" s="3" t="s">
        <v>22</v>
      </c>
      <c r="B369" s="3" t="s">
        <v>1362</v>
      </c>
      <c r="C369" s="3" t="s">
        <v>1363</v>
      </c>
      <c r="D369" s="16" t="s">
        <v>1364</v>
      </c>
      <c r="E369" s="17" t="s">
        <v>38</v>
      </c>
      <c r="F369" s="16" t="s">
        <v>27</v>
      </c>
      <c r="G369" s="16" t="s">
        <v>157</v>
      </c>
      <c r="H369" s="17" t="s">
        <v>29</v>
      </c>
      <c r="I369" s="3" t="s">
        <v>30</v>
      </c>
      <c r="J369" s="17" t="s">
        <v>31</v>
      </c>
      <c r="K369" s="18">
        <v>2720871</v>
      </c>
      <c r="L369" s="19">
        <v>1031153</v>
      </c>
      <c r="M369" s="19">
        <v>0</v>
      </c>
      <c r="N369" s="19">
        <v>0</v>
      </c>
      <c r="O369" s="19">
        <v>0</v>
      </c>
      <c r="P369" s="19">
        <v>0</v>
      </c>
      <c r="Q369" s="19">
        <v>0</v>
      </c>
      <c r="R369" s="13">
        <f t="shared" si="5"/>
        <v>0</v>
      </c>
      <c r="S369" s="20" t="s">
        <v>381</v>
      </c>
      <c r="T369" s="20" t="s">
        <v>33</v>
      </c>
      <c r="U369" s="21" t="s">
        <v>34</v>
      </c>
    </row>
    <row r="370" spans="1:21" s="13" customFormat="1" ht="22.5" x14ac:dyDescent="0.25">
      <c r="A370" s="3" t="s">
        <v>69</v>
      </c>
      <c r="B370" s="3" t="s">
        <v>542</v>
      </c>
      <c r="C370" s="3" t="s">
        <v>51</v>
      </c>
      <c r="D370" s="16" t="s">
        <v>1365</v>
      </c>
      <c r="E370" s="17" t="s">
        <v>38</v>
      </c>
      <c r="F370" s="16" t="s">
        <v>1366</v>
      </c>
      <c r="G370" s="16" t="s">
        <v>564</v>
      </c>
      <c r="H370" s="17" t="s">
        <v>29</v>
      </c>
      <c r="I370" s="3" t="s">
        <v>30</v>
      </c>
      <c r="J370" s="17" t="s">
        <v>31</v>
      </c>
      <c r="K370" s="18">
        <v>2454062</v>
      </c>
      <c r="L370" s="19">
        <v>1095308</v>
      </c>
      <c r="M370" s="19">
        <v>0</v>
      </c>
      <c r="N370" s="19">
        <v>0</v>
      </c>
      <c r="O370" s="19">
        <v>0</v>
      </c>
      <c r="P370" s="19">
        <v>0</v>
      </c>
      <c r="Q370" s="19">
        <v>0</v>
      </c>
      <c r="R370" s="13">
        <f t="shared" si="5"/>
        <v>0</v>
      </c>
      <c r="S370" s="20" t="s">
        <v>1367</v>
      </c>
      <c r="T370" s="20" t="s">
        <v>33</v>
      </c>
      <c r="U370" s="21" t="s">
        <v>34</v>
      </c>
    </row>
    <row r="371" spans="1:21" s="13" customFormat="1" ht="22.5" x14ac:dyDescent="0.25">
      <c r="A371" s="3" t="s">
        <v>49</v>
      </c>
      <c r="B371" s="3" t="s">
        <v>542</v>
      </c>
      <c r="C371" s="3" t="s">
        <v>810</v>
      </c>
      <c r="D371" s="16" t="s">
        <v>1368</v>
      </c>
      <c r="E371" s="17" t="s">
        <v>87</v>
      </c>
      <c r="F371" s="16" t="s">
        <v>1369</v>
      </c>
      <c r="G371" s="16" t="s">
        <v>473</v>
      </c>
      <c r="H371" s="17" t="s">
        <v>29</v>
      </c>
      <c r="I371" s="3" t="s">
        <v>30</v>
      </c>
      <c r="J371" s="17" t="s">
        <v>31</v>
      </c>
      <c r="K371" s="18">
        <v>1675859</v>
      </c>
      <c r="L371" s="19">
        <v>759284</v>
      </c>
      <c r="M371" s="19">
        <v>0</v>
      </c>
      <c r="N371" s="19">
        <v>0</v>
      </c>
      <c r="O371" s="19">
        <v>0</v>
      </c>
      <c r="P371" s="19">
        <v>0</v>
      </c>
      <c r="Q371" s="19">
        <v>0</v>
      </c>
      <c r="R371" s="13">
        <f t="shared" si="5"/>
        <v>0</v>
      </c>
      <c r="S371" s="20" t="s">
        <v>218</v>
      </c>
      <c r="T371" s="20" t="s">
        <v>33</v>
      </c>
      <c r="U371" s="21" t="s">
        <v>34</v>
      </c>
    </row>
    <row r="372" spans="1:21" s="13" customFormat="1" ht="22.5" x14ac:dyDescent="0.25">
      <c r="A372" s="3" t="s">
        <v>22</v>
      </c>
      <c r="B372" s="3" t="s">
        <v>1370</v>
      </c>
      <c r="C372" s="3" t="s">
        <v>85</v>
      </c>
      <c r="D372" s="16" t="s">
        <v>1371</v>
      </c>
      <c r="E372" s="17" t="s">
        <v>38</v>
      </c>
      <c r="F372" s="16" t="s">
        <v>1372</v>
      </c>
      <c r="G372" s="16" t="s">
        <v>326</v>
      </c>
      <c r="H372" s="17" t="s">
        <v>29</v>
      </c>
      <c r="I372" s="3" t="s">
        <v>30</v>
      </c>
      <c r="J372" s="17" t="s">
        <v>31</v>
      </c>
      <c r="K372" s="18">
        <v>2794166</v>
      </c>
      <c r="L372" s="19">
        <v>1104448</v>
      </c>
      <c r="M372" s="19">
        <v>0</v>
      </c>
      <c r="N372" s="19">
        <v>0</v>
      </c>
      <c r="O372" s="19">
        <v>0</v>
      </c>
      <c r="P372" s="19">
        <v>0</v>
      </c>
      <c r="Q372" s="19">
        <v>0</v>
      </c>
      <c r="R372" s="13">
        <f t="shared" si="5"/>
        <v>0</v>
      </c>
      <c r="S372" s="20" t="s">
        <v>381</v>
      </c>
      <c r="T372" s="20" t="s">
        <v>33</v>
      </c>
      <c r="U372" s="21" t="s">
        <v>34</v>
      </c>
    </row>
    <row r="373" spans="1:21" s="13" customFormat="1" ht="22.5" x14ac:dyDescent="0.25">
      <c r="A373" s="3" t="s">
        <v>22</v>
      </c>
      <c r="B373" s="3" t="s">
        <v>1373</v>
      </c>
      <c r="C373" s="3" t="s">
        <v>1374</v>
      </c>
      <c r="D373" s="16" t="s">
        <v>1375</v>
      </c>
      <c r="E373" s="17" t="s">
        <v>38</v>
      </c>
      <c r="F373" s="16" t="s">
        <v>1376</v>
      </c>
      <c r="G373" s="16" t="s">
        <v>1110</v>
      </c>
      <c r="H373" s="17" t="s">
        <v>29</v>
      </c>
      <c r="I373" s="3" t="s">
        <v>30</v>
      </c>
      <c r="J373" s="17" t="s">
        <v>31</v>
      </c>
      <c r="K373" s="18">
        <v>2784527</v>
      </c>
      <c r="L373" s="19">
        <v>1104543</v>
      </c>
      <c r="M373" s="19">
        <v>0</v>
      </c>
      <c r="N373" s="19">
        <v>0</v>
      </c>
      <c r="O373" s="19">
        <v>0</v>
      </c>
      <c r="P373" s="19">
        <v>0</v>
      </c>
      <c r="Q373" s="19">
        <v>0</v>
      </c>
      <c r="R373" s="13">
        <f t="shared" si="5"/>
        <v>0</v>
      </c>
      <c r="S373" s="20" t="s">
        <v>78</v>
      </c>
      <c r="T373" s="20" t="s">
        <v>33</v>
      </c>
      <c r="U373" s="21" t="s">
        <v>34</v>
      </c>
    </row>
    <row r="374" spans="1:21" s="13" customFormat="1" ht="22.5" x14ac:dyDescent="0.25">
      <c r="A374" s="3" t="s">
        <v>42</v>
      </c>
      <c r="B374" s="3" t="s">
        <v>1377</v>
      </c>
      <c r="C374" s="3" t="s">
        <v>1378</v>
      </c>
      <c r="D374" s="16" t="s">
        <v>1379</v>
      </c>
      <c r="E374" s="17" t="s">
        <v>45</v>
      </c>
      <c r="F374" s="16" t="s">
        <v>46</v>
      </c>
      <c r="G374" s="16" t="s">
        <v>600</v>
      </c>
      <c r="H374" s="17" t="s">
        <v>29</v>
      </c>
      <c r="I374" s="3" t="s">
        <v>30</v>
      </c>
      <c r="J374" s="17" t="s">
        <v>31</v>
      </c>
      <c r="K374" s="18">
        <v>2181305</v>
      </c>
      <c r="L374" s="19">
        <v>304309</v>
      </c>
      <c r="M374" s="19">
        <v>0</v>
      </c>
      <c r="N374" s="19">
        <v>0</v>
      </c>
      <c r="O374" s="19">
        <v>0</v>
      </c>
      <c r="P374" s="19">
        <v>15</v>
      </c>
      <c r="Q374" s="19">
        <v>84837</v>
      </c>
      <c r="R374" s="13">
        <f t="shared" si="5"/>
        <v>84837</v>
      </c>
      <c r="S374" s="20" t="s">
        <v>1380</v>
      </c>
      <c r="T374" s="20" t="s">
        <v>33</v>
      </c>
      <c r="U374" s="21" t="s">
        <v>34</v>
      </c>
    </row>
    <row r="375" spans="1:21" s="13" customFormat="1" ht="22.5" x14ac:dyDescent="0.25">
      <c r="A375" s="3" t="s">
        <v>22</v>
      </c>
      <c r="B375" s="3" t="s">
        <v>1381</v>
      </c>
      <c r="C375" s="3" t="s">
        <v>1382</v>
      </c>
      <c r="D375" s="16" t="s">
        <v>1383</v>
      </c>
      <c r="E375" s="17" t="s">
        <v>26</v>
      </c>
      <c r="F375" s="16" t="s">
        <v>39</v>
      </c>
      <c r="G375" s="16" t="s">
        <v>1118</v>
      </c>
      <c r="H375" s="17" t="s">
        <v>29</v>
      </c>
      <c r="I375" s="3" t="s">
        <v>30</v>
      </c>
      <c r="J375" s="17" t="s">
        <v>31</v>
      </c>
      <c r="K375" s="18">
        <v>3511336</v>
      </c>
      <c r="L375" s="19">
        <v>1380918</v>
      </c>
      <c r="M375" s="19">
        <v>0</v>
      </c>
      <c r="N375" s="19">
        <v>0</v>
      </c>
      <c r="O375" s="19">
        <v>0</v>
      </c>
      <c r="P375" s="19">
        <v>0</v>
      </c>
      <c r="Q375" s="19">
        <v>0</v>
      </c>
      <c r="R375" s="13">
        <f t="shared" si="5"/>
        <v>0</v>
      </c>
      <c r="S375" s="20" t="s">
        <v>1384</v>
      </c>
      <c r="T375" s="20" t="s">
        <v>33</v>
      </c>
      <c r="U375" s="21" t="s">
        <v>34</v>
      </c>
    </row>
    <row r="376" spans="1:21" s="13" customFormat="1" ht="22.5" x14ac:dyDescent="0.25">
      <c r="A376" s="3" t="s">
        <v>49</v>
      </c>
      <c r="B376" s="3" t="s">
        <v>1385</v>
      </c>
      <c r="C376" s="3" t="s">
        <v>1386</v>
      </c>
      <c r="D376" s="16" t="s">
        <v>1387</v>
      </c>
      <c r="E376" s="17" t="s">
        <v>72</v>
      </c>
      <c r="F376" s="16" t="s">
        <v>53</v>
      </c>
      <c r="G376" s="16" t="s">
        <v>1388</v>
      </c>
      <c r="H376" s="17" t="s">
        <v>29</v>
      </c>
      <c r="I376" s="3" t="s">
        <v>30</v>
      </c>
      <c r="J376" s="17" t="s">
        <v>31</v>
      </c>
      <c r="K376" s="18">
        <v>2654638</v>
      </c>
      <c r="L376" s="19">
        <v>1167081</v>
      </c>
      <c r="M376" s="19">
        <v>0</v>
      </c>
      <c r="N376" s="19">
        <v>8</v>
      </c>
      <c r="O376" s="19">
        <v>53131</v>
      </c>
      <c r="P376" s="19">
        <v>0</v>
      </c>
      <c r="Q376" s="19">
        <v>0</v>
      </c>
      <c r="R376" s="13">
        <f t="shared" si="5"/>
        <v>53131</v>
      </c>
      <c r="S376" s="20" t="s">
        <v>107</v>
      </c>
      <c r="T376" s="20" t="s">
        <v>33</v>
      </c>
      <c r="U376" s="21" t="s">
        <v>34</v>
      </c>
    </row>
    <row r="377" spans="1:21" s="13" customFormat="1" ht="22.5" x14ac:dyDescent="0.25">
      <c r="A377" s="3" t="s">
        <v>56</v>
      </c>
      <c r="B377" s="3" t="s">
        <v>1139</v>
      </c>
      <c r="C377" s="3" t="s">
        <v>1389</v>
      </c>
      <c r="D377" s="16" t="s">
        <v>1390</v>
      </c>
      <c r="E377" s="17" t="s">
        <v>537</v>
      </c>
      <c r="F377" s="16" t="s">
        <v>631</v>
      </c>
      <c r="G377" s="16" t="s">
        <v>1391</v>
      </c>
      <c r="H377" s="17" t="s">
        <v>29</v>
      </c>
      <c r="I377" s="3" t="s">
        <v>61</v>
      </c>
      <c r="J377" s="17" t="s">
        <v>31</v>
      </c>
      <c r="K377" s="18">
        <v>7916165</v>
      </c>
      <c r="L377" s="19">
        <v>3139569</v>
      </c>
      <c r="M377" s="19">
        <v>0</v>
      </c>
      <c r="N377" s="19">
        <v>0</v>
      </c>
      <c r="O377" s="19">
        <v>0</v>
      </c>
      <c r="P377" s="19">
        <v>0</v>
      </c>
      <c r="Q377" s="19">
        <v>0</v>
      </c>
      <c r="R377" s="13">
        <f t="shared" si="5"/>
        <v>0</v>
      </c>
      <c r="S377" s="20" t="s">
        <v>1392</v>
      </c>
      <c r="T377" s="20" t="s">
        <v>33</v>
      </c>
      <c r="U377" s="21" t="s">
        <v>34</v>
      </c>
    </row>
    <row r="378" spans="1:21" s="13" customFormat="1" ht="22.5" x14ac:dyDescent="0.25">
      <c r="A378" s="3" t="s">
        <v>22</v>
      </c>
      <c r="B378" s="3" t="s">
        <v>1139</v>
      </c>
      <c r="C378" s="3" t="s">
        <v>220</v>
      </c>
      <c r="D378" s="16" t="s">
        <v>1393</v>
      </c>
      <c r="E378" s="17" t="s">
        <v>38</v>
      </c>
      <c r="F378" s="16" t="s">
        <v>1394</v>
      </c>
      <c r="G378" s="16" t="s">
        <v>1395</v>
      </c>
      <c r="H378" s="17" t="s">
        <v>29</v>
      </c>
      <c r="I378" s="3" t="s">
        <v>30</v>
      </c>
      <c r="J378" s="17" t="s">
        <v>31</v>
      </c>
      <c r="K378" s="18">
        <v>2737383</v>
      </c>
      <c r="L378" s="19">
        <v>1036562</v>
      </c>
      <c r="M378" s="19">
        <v>0</v>
      </c>
      <c r="N378" s="19">
        <v>2</v>
      </c>
      <c r="O378" s="19">
        <v>11103</v>
      </c>
      <c r="P378" s="19">
        <v>0</v>
      </c>
      <c r="Q378" s="19">
        <v>0</v>
      </c>
      <c r="R378" s="13">
        <f t="shared" si="5"/>
        <v>11103</v>
      </c>
      <c r="S378" s="20" t="s">
        <v>381</v>
      </c>
      <c r="T378" s="20" t="s">
        <v>33</v>
      </c>
      <c r="U378" s="21" t="s">
        <v>34</v>
      </c>
    </row>
    <row r="379" spans="1:21" s="13" customFormat="1" ht="22.5" x14ac:dyDescent="0.25">
      <c r="A379" s="3" t="s">
        <v>49</v>
      </c>
      <c r="B379" s="3" t="s">
        <v>1139</v>
      </c>
      <c r="C379" s="3" t="s">
        <v>114</v>
      </c>
      <c r="D379" s="16" t="s">
        <v>1396</v>
      </c>
      <c r="E379" s="17" t="s">
        <v>26</v>
      </c>
      <c r="F379" s="16" t="s">
        <v>1336</v>
      </c>
      <c r="G379" s="16" t="s">
        <v>1397</v>
      </c>
      <c r="H379" s="17" t="s">
        <v>29</v>
      </c>
      <c r="I379" s="3" t="s">
        <v>30</v>
      </c>
      <c r="J379" s="17" t="s">
        <v>31</v>
      </c>
      <c r="K379" s="18">
        <v>4022045</v>
      </c>
      <c r="L379" s="19">
        <v>1346022</v>
      </c>
      <c r="M379" s="19">
        <v>0</v>
      </c>
      <c r="N379" s="19">
        <v>30</v>
      </c>
      <c r="O379" s="19">
        <v>238418</v>
      </c>
      <c r="P379" s="19">
        <v>43</v>
      </c>
      <c r="Q379" s="19">
        <v>410078</v>
      </c>
      <c r="R379" s="13">
        <f t="shared" si="5"/>
        <v>648496</v>
      </c>
      <c r="S379" s="20" t="s">
        <v>1188</v>
      </c>
      <c r="T379" s="20" t="s">
        <v>33</v>
      </c>
      <c r="U379" s="21" t="s">
        <v>34</v>
      </c>
    </row>
    <row r="380" spans="1:21" s="13" customFormat="1" ht="22.5" x14ac:dyDescent="0.25">
      <c r="A380" s="3" t="s">
        <v>42</v>
      </c>
      <c r="B380" s="3" t="s">
        <v>1398</v>
      </c>
      <c r="C380" s="3" t="s">
        <v>415</v>
      </c>
      <c r="D380" s="16" t="s">
        <v>1399</v>
      </c>
      <c r="E380" s="17" t="s">
        <v>45</v>
      </c>
      <c r="F380" s="16" t="s">
        <v>356</v>
      </c>
      <c r="G380" s="16" t="s">
        <v>606</v>
      </c>
      <c r="H380" s="17" t="s">
        <v>29</v>
      </c>
      <c r="I380" s="3" t="s">
        <v>30</v>
      </c>
      <c r="J380" s="17" t="s">
        <v>31</v>
      </c>
      <c r="K380" s="18">
        <v>2140315</v>
      </c>
      <c r="L380" s="19">
        <v>962377</v>
      </c>
      <c r="M380" s="19">
        <v>0</v>
      </c>
      <c r="N380" s="19">
        <v>0</v>
      </c>
      <c r="O380" s="19">
        <v>0</v>
      </c>
      <c r="P380" s="19">
        <v>0</v>
      </c>
      <c r="Q380" s="19">
        <v>0</v>
      </c>
      <c r="R380" s="13">
        <f t="shared" si="5"/>
        <v>0</v>
      </c>
      <c r="S380" s="20" t="s">
        <v>1400</v>
      </c>
      <c r="T380" s="20" t="s">
        <v>33</v>
      </c>
      <c r="U380" s="21" t="s">
        <v>34</v>
      </c>
    </row>
    <row r="381" spans="1:21" s="13" customFormat="1" ht="22.5" x14ac:dyDescent="0.25">
      <c r="A381" s="3" t="s">
        <v>22</v>
      </c>
      <c r="B381" s="3" t="s">
        <v>1398</v>
      </c>
      <c r="C381" s="3" t="s">
        <v>1398</v>
      </c>
      <c r="D381" s="16" t="s">
        <v>1401</v>
      </c>
      <c r="E381" s="17" t="s">
        <v>94</v>
      </c>
      <c r="F381" s="16" t="s">
        <v>247</v>
      </c>
      <c r="G381" s="16" t="s">
        <v>901</v>
      </c>
      <c r="H381" s="17" t="s">
        <v>29</v>
      </c>
      <c r="I381" s="3" t="s">
        <v>30</v>
      </c>
      <c r="J381" s="17" t="s">
        <v>31</v>
      </c>
      <c r="K381" s="18">
        <v>4172894</v>
      </c>
      <c r="L381" s="19">
        <v>1646998</v>
      </c>
      <c r="M381" s="19">
        <v>0</v>
      </c>
      <c r="N381" s="19">
        <v>0</v>
      </c>
      <c r="O381" s="19">
        <v>0</v>
      </c>
      <c r="P381" s="19">
        <v>0</v>
      </c>
      <c r="Q381" s="19">
        <v>0</v>
      </c>
      <c r="R381" s="13">
        <f t="shared" si="5"/>
        <v>0</v>
      </c>
      <c r="S381" s="20" t="s">
        <v>1402</v>
      </c>
      <c r="T381" s="20" t="s">
        <v>33</v>
      </c>
      <c r="U381" s="21" t="s">
        <v>34</v>
      </c>
    </row>
    <row r="382" spans="1:21" s="13" customFormat="1" ht="22.5" x14ac:dyDescent="0.25">
      <c r="A382" s="3" t="s">
        <v>22</v>
      </c>
      <c r="B382" s="3" t="s">
        <v>490</v>
      </c>
      <c r="C382" s="3" t="s">
        <v>404</v>
      </c>
      <c r="D382" s="16" t="s">
        <v>1403</v>
      </c>
      <c r="E382" s="17" t="s">
        <v>94</v>
      </c>
      <c r="F382" s="16" t="s">
        <v>247</v>
      </c>
      <c r="G382" s="16" t="s">
        <v>1326</v>
      </c>
      <c r="H382" s="17" t="s">
        <v>29</v>
      </c>
      <c r="I382" s="3" t="s">
        <v>30</v>
      </c>
      <c r="J382" s="17" t="s">
        <v>31</v>
      </c>
      <c r="K382" s="18">
        <v>4554145</v>
      </c>
      <c r="L382" s="19">
        <v>1554892</v>
      </c>
      <c r="M382" s="19">
        <v>0</v>
      </c>
      <c r="N382" s="19">
        <v>0</v>
      </c>
      <c r="O382" s="19">
        <v>0</v>
      </c>
      <c r="P382" s="19">
        <v>40</v>
      </c>
      <c r="Q382" s="19">
        <v>461097</v>
      </c>
      <c r="R382" s="13">
        <f t="shared" si="5"/>
        <v>461097</v>
      </c>
      <c r="S382" s="20" t="s">
        <v>1404</v>
      </c>
      <c r="T382" s="20" t="s">
        <v>33</v>
      </c>
      <c r="U382" s="21" t="s">
        <v>34</v>
      </c>
    </row>
    <row r="383" spans="1:21" s="13" customFormat="1" ht="22.5" x14ac:dyDescent="0.25">
      <c r="A383" s="3" t="s">
        <v>69</v>
      </c>
      <c r="B383" s="3" t="s">
        <v>490</v>
      </c>
      <c r="C383" s="3" t="s">
        <v>1405</v>
      </c>
      <c r="D383" s="16" t="s">
        <v>773</v>
      </c>
      <c r="E383" s="17" t="s">
        <v>45</v>
      </c>
      <c r="F383" s="16" t="s">
        <v>877</v>
      </c>
      <c r="G383" s="16" t="s">
        <v>228</v>
      </c>
      <c r="H383" s="17" t="s">
        <v>29</v>
      </c>
      <c r="I383" s="3" t="s">
        <v>30</v>
      </c>
      <c r="J383" s="17" t="s">
        <v>31</v>
      </c>
      <c r="K383" s="18">
        <v>2137509</v>
      </c>
      <c r="L383" s="19">
        <v>961824</v>
      </c>
      <c r="M383" s="19">
        <v>0</v>
      </c>
      <c r="N383" s="19">
        <v>0</v>
      </c>
      <c r="O383" s="19">
        <v>0</v>
      </c>
      <c r="P383" s="19">
        <v>0</v>
      </c>
      <c r="Q383" s="19">
        <v>0</v>
      </c>
      <c r="R383" s="13">
        <f t="shared" si="5"/>
        <v>0</v>
      </c>
      <c r="S383" s="20" t="s">
        <v>78</v>
      </c>
      <c r="T383" s="20" t="s">
        <v>33</v>
      </c>
      <c r="U383" s="21" t="s">
        <v>34</v>
      </c>
    </row>
    <row r="384" spans="1:21" s="13" customFormat="1" ht="22.5" x14ac:dyDescent="0.25">
      <c r="A384" s="3" t="s">
        <v>22</v>
      </c>
      <c r="B384" s="3" t="s">
        <v>490</v>
      </c>
      <c r="C384" s="3" t="s">
        <v>98</v>
      </c>
      <c r="D384" s="16" t="s">
        <v>1406</v>
      </c>
      <c r="E384" s="17" t="s">
        <v>38</v>
      </c>
      <c r="F384" s="16" t="s">
        <v>1407</v>
      </c>
      <c r="G384" s="16" t="s">
        <v>477</v>
      </c>
      <c r="H384" s="17" t="s">
        <v>29</v>
      </c>
      <c r="I384" s="3" t="s">
        <v>30</v>
      </c>
      <c r="J384" s="17" t="s">
        <v>31</v>
      </c>
      <c r="K384" s="18">
        <v>2965283</v>
      </c>
      <c r="L384" s="19">
        <v>1101838</v>
      </c>
      <c r="M384" s="19">
        <v>0</v>
      </c>
      <c r="N384" s="19">
        <v>24</v>
      </c>
      <c r="O384" s="19">
        <v>133238</v>
      </c>
      <c r="P384" s="19">
        <v>9</v>
      </c>
      <c r="Q384" s="19">
        <v>59957</v>
      </c>
      <c r="R384" s="13">
        <f t="shared" si="5"/>
        <v>193195</v>
      </c>
      <c r="S384" s="20" t="s">
        <v>118</v>
      </c>
      <c r="T384" s="20" t="s">
        <v>33</v>
      </c>
      <c r="U384" s="21" t="s">
        <v>34</v>
      </c>
    </row>
    <row r="385" spans="1:21" s="13" customFormat="1" ht="22.5" x14ac:dyDescent="0.25">
      <c r="A385" s="3" t="s">
        <v>69</v>
      </c>
      <c r="B385" s="3" t="s">
        <v>490</v>
      </c>
      <c r="C385" s="3" t="s">
        <v>1016</v>
      </c>
      <c r="D385" s="16" t="s">
        <v>1408</v>
      </c>
      <c r="E385" s="17" t="s">
        <v>116</v>
      </c>
      <c r="F385" s="16" t="s">
        <v>205</v>
      </c>
      <c r="G385" s="16" t="s">
        <v>1339</v>
      </c>
      <c r="H385" s="17" t="s">
        <v>29</v>
      </c>
      <c r="I385" s="3" t="s">
        <v>30</v>
      </c>
      <c r="J385" s="17" t="s">
        <v>31</v>
      </c>
      <c r="K385" s="18">
        <v>1443541</v>
      </c>
      <c r="L385" s="19">
        <v>445337</v>
      </c>
      <c r="M385" s="19">
        <v>0</v>
      </c>
      <c r="N385" s="19">
        <v>0</v>
      </c>
      <c r="O385" s="19">
        <v>0</v>
      </c>
      <c r="P385" s="19">
        <v>0</v>
      </c>
      <c r="Q385" s="19">
        <v>0</v>
      </c>
      <c r="R385" s="13">
        <f t="shared" si="5"/>
        <v>0</v>
      </c>
      <c r="S385" s="20" t="s">
        <v>1409</v>
      </c>
      <c r="T385" s="20" t="s">
        <v>33</v>
      </c>
      <c r="U385" s="21" t="s">
        <v>34</v>
      </c>
    </row>
    <row r="386" spans="1:21" s="13" customFormat="1" ht="22.5" x14ac:dyDescent="0.25">
      <c r="A386" s="3" t="s">
        <v>69</v>
      </c>
      <c r="B386" s="3" t="s">
        <v>490</v>
      </c>
      <c r="C386" s="3" t="s">
        <v>1212</v>
      </c>
      <c r="D386" s="16" t="s">
        <v>1410</v>
      </c>
      <c r="E386" s="17" t="s">
        <v>87</v>
      </c>
      <c r="F386" s="16" t="s">
        <v>854</v>
      </c>
      <c r="G386" s="16" t="s">
        <v>457</v>
      </c>
      <c r="H386" s="17" t="s">
        <v>29</v>
      </c>
      <c r="I386" s="3" t="s">
        <v>30</v>
      </c>
      <c r="J386" s="17" t="s">
        <v>31</v>
      </c>
      <c r="K386" s="18">
        <v>1600489</v>
      </c>
      <c r="L386" s="19">
        <v>441504</v>
      </c>
      <c r="M386" s="19">
        <v>0</v>
      </c>
      <c r="N386" s="19">
        <v>0</v>
      </c>
      <c r="O386" s="19">
        <v>0</v>
      </c>
      <c r="P386" s="19">
        <v>0</v>
      </c>
      <c r="Q386" s="19">
        <v>0</v>
      </c>
      <c r="R386" s="13">
        <f t="shared" si="5"/>
        <v>0</v>
      </c>
      <c r="S386" s="20" t="s">
        <v>90</v>
      </c>
      <c r="T386" s="20" t="s">
        <v>33</v>
      </c>
      <c r="U386" s="21" t="s">
        <v>34</v>
      </c>
    </row>
    <row r="387" spans="1:21" s="13" customFormat="1" ht="22.5" x14ac:dyDescent="0.25">
      <c r="A387" s="3" t="s">
        <v>42</v>
      </c>
      <c r="B387" s="3" t="s">
        <v>1020</v>
      </c>
      <c r="C387" s="3" t="s">
        <v>494</v>
      </c>
      <c r="D387" s="16" t="s">
        <v>1411</v>
      </c>
      <c r="E387" s="17" t="s">
        <v>147</v>
      </c>
      <c r="F387" s="16" t="s">
        <v>66</v>
      </c>
      <c r="G387" s="16" t="s">
        <v>67</v>
      </c>
      <c r="H387" s="17" t="s">
        <v>29</v>
      </c>
      <c r="I387" s="3" t="s">
        <v>30</v>
      </c>
      <c r="J387" s="17" t="s">
        <v>31</v>
      </c>
      <c r="K387" s="18">
        <v>1595964</v>
      </c>
      <c r="L387" s="19">
        <v>191235</v>
      </c>
      <c r="M387" s="19">
        <v>0</v>
      </c>
      <c r="N387" s="19">
        <v>0</v>
      </c>
      <c r="O387" s="19">
        <v>0</v>
      </c>
      <c r="P387" s="19">
        <v>19</v>
      </c>
      <c r="Q387" s="19">
        <v>55500</v>
      </c>
      <c r="R387" s="13">
        <f t="shared" si="5"/>
        <v>55500</v>
      </c>
      <c r="S387" s="20" t="s">
        <v>1412</v>
      </c>
      <c r="T387" s="20" t="s">
        <v>149</v>
      </c>
      <c r="U387" s="21" t="s">
        <v>34</v>
      </c>
    </row>
    <row r="388" spans="1:21" s="13" customFormat="1" ht="22.5" x14ac:dyDescent="0.25">
      <c r="A388" s="3" t="s">
        <v>22</v>
      </c>
      <c r="B388" s="3" t="s">
        <v>1020</v>
      </c>
      <c r="C388" s="3" t="s">
        <v>1413</v>
      </c>
      <c r="D388" s="16" t="s">
        <v>1414</v>
      </c>
      <c r="E388" s="17" t="s">
        <v>38</v>
      </c>
      <c r="F388" s="16" t="s">
        <v>167</v>
      </c>
      <c r="G388" s="16" t="s">
        <v>1415</v>
      </c>
      <c r="H388" s="17" t="s">
        <v>29</v>
      </c>
      <c r="I388" s="3" t="s">
        <v>30</v>
      </c>
      <c r="J388" s="17" t="s">
        <v>31</v>
      </c>
      <c r="K388" s="18">
        <v>2751368</v>
      </c>
      <c r="L388" s="19">
        <v>0</v>
      </c>
      <c r="M388" s="19">
        <v>0</v>
      </c>
      <c r="N388" s="19">
        <v>9</v>
      </c>
      <c r="O388" s="19">
        <v>49964</v>
      </c>
      <c r="P388" s="19">
        <v>0</v>
      </c>
      <c r="Q388" s="19">
        <v>0</v>
      </c>
      <c r="R388" s="13">
        <f t="shared" si="5"/>
        <v>49964</v>
      </c>
      <c r="S388" s="20" t="s">
        <v>995</v>
      </c>
      <c r="T388" s="20" t="s">
        <v>447</v>
      </c>
      <c r="U388" s="21" t="s">
        <v>34</v>
      </c>
    </row>
    <row r="389" spans="1:21" s="13" customFormat="1" ht="22.5" x14ac:dyDescent="0.25">
      <c r="A389" s="3" t="s">
        <v>22</v>
      </c>
      <c r="B389" s="3" t="s">
        <v>1020</v>
      </c>
      <c r="C389" s="3" t="s">
        <v>838</v>
      </c>
      <c r="D389" s="16" t="s">
        <v>1416</v>
      </c>
      <c r="E389" s="17" t="s">
        <v>137</v>
      </c>
      <c r="F389" s="16" t="s">
        <v>333</v>
      </c>
      <c r="G389" s="16" t="s">
        <v>334</v>
      </c>
      <c r="H389" s="17" t="s">
        <v>29</v>
      </c>
      <c r="I389" s="3" t="s">
        <v>30</v>
      </c>
      <c r="J389" s="17" t="s">
        <v>31</v>
      </c>
      <c r="K389" s="18">
        <v>4790906</v>
      </c>
      <c r="L389" s="19">
        <v>1860651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3">
        <f t="shared" ref="R389:R452" si="6">Q389+O389</f>
        <v>0</v>
      </c>
      <c r="S389" s="20" t="s">
        <v>335</v>
      </c>
      <c r="T389" s="20" t="s">
        <v>33</v>
      </c>
      <c r="U389" s="21" t="s">
        <v>34</v>
      </c>
    </row>
    <row r="390" spans="1:21" s="13" customFormat="1" ht="22.5" x14ac:dyDescent="0.25">
      <c r="A390" s="3" t="s">
        <v>42</v>
      </c>
      <c r="B390" s="3" t="s">
        <v>1020</v>
      </c>
      <c r="C390" s="3" t="s">
        <v>415</v>
      </c>
      <c r="D390" s="16" t="s">
        <v>1417</v>
      </c>
      <c r="E390" s="17" t="s">
        <v>65</v>
      </c>
      <c r="F390" s="16" t="s">
        <v>46</v>
      </c>
      <c r="G390" s="16" t="s">
        <v>274</v>
      </c>
      <c r="H390" s="17" t="s">
        <v>29</v>
      </c>
      <c r="I390" s="3" t="s">
        <v>30</v>
      </c>
      <c r="J390" s="17" t="s">
        <v>31</v>
      </c>
      <c r="K390" s="18">
        <v>1730979</v>
      </c>
      <c r="L390" s="19">
        <v>734978</v>
      </c>
      <c r="M390" s="19">
        <v>0</v>
      </c>
      <c r="N390" s="19">
        <v>20</v>
      </c>
      <c r="O390" s="19">
        <v>67894</v>
      </c>
      <c r="P390" s="19">
        <v>14</v>
      </c>
      <c r="Q390" s="19">
        <v>57031</v>
      </c>
      <c r="R390" s="13">
        <f t="shared" si="6"/>
        <v>124925</v>
      </c>
      <c r="S390" s="20" t="s">
        <v>1418</v>
      </c>
      <c r="T390" s="20" t="s">
        <v>33</v>
      </c>
      <c r="U390" s="21" t="s">
        <v>34</v>
      </c>
    </row>
    <row r="391" spans="1:21" s="13" customFormat="1" ht="22.5" x14ac:dyDescent="0.25">
      <c r="A391" s="3" t="s">
        <v>134</v>
      </c>
      <c r="B391" s="3" t="s">
        <v>1020</v>
      </c>
      <c r="C391" s="3" t="s">
        <v>1419</v>
      </c>
      <c r="D391" s="16" t="s">
        <v>1420</v>
      </c>
      <c r="E391" s="17" t="s">
        <v>94</v>
      </c>
      <c r="F391" s="16" t="s">
        <v>1421</v>
      </c>
      <c r="G391" s="16" t="s">
        <v>1142</v>
      </c>
      <c r="H391" s="17" t="s">
        <v>29</v>
      </c>
      <c r="I391" s="3" t="s">
        <v>30</v>
      </c>
      <c r="J391" s="17" t="s">
        <v>31</v>
      </c>
      <c r="K391" s="18">
        <v>4203394</v>
      </c>
      <c r="L391" s="19">
        <v>1554893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3">
        <f t="shared" si="6"/>
        <v>0</v>
      </c>
      <c r="S391" s="20" t="s">
        <v>74</v>
      </c>
      <c r="T391" s="20" t="s">
        <v>33</v>
      </c>
      <c r="U391" s="21" t="s">
        <v>34</v>
      </c>
    </row>
    <row r="392" spans="1:21" s="13" customFormat="1" ht="22.5" x14ac:dyDescent="0.25">
      <c r="A392" s="3" t="s">
        <v>69</v>
      </c>
      <c r="B392" s="3" t="s">
        <v>1419</v>
      </c>
      <c r="C392" s="3" t="s">
        <v>1422</v>
      </c>
      <c r="D392" s="16" t="s">
        <v>1423</v>
      </c>
      <c r="E392" s="17" t="s">
        <v>38</v>
      </c>
      <c r="F392" s="16" t="s">
        <v>46</v>
      </c>
      <c r="G392" s="16" t="s">
        <v>886</v>
      </c>
      <c r="H392" s="17" t="s">
        <v>29</v>
      </c>
      <c r="I392" s="3" t="s">
        <v>30</v>
      </c>
      <c r="J392" s="17" t="s">
        <v>31</v>
      </c>
      <c r="K392" s="18">
        <v>2463294</v>
      </c>
      <c r="L392" s="19">
        <v>1104540</v>
      </c>
      <c r="M392" s="19">
        <v>0</v>
      </c>
      <c r="N392" s="19">
        <v>0</v>
      </c>
      <c r="O392" s="19">
        <v>0</v>
      </c>
      <c r="P392" s="19">
        <v>0</v>
      </c>
      <c r="Q392" s="19">
        <v>0</v>
      </c>
      <c r="R392" s="13">
        <f t="shared" si="6"/>
        <v>0</v>
      </c>
      <c r="S392" s="20" t="s">
        <v>549</v>
      </c>
      <c r="T392" s="20" t="s">
        <v>33</v>
      </c>
      <c r="U392" s="21" t="s">
        <v>34</v>
      </c>
    </row>
    <row r="393" spans="1:21" s="13" customFormat="1" ht="22.5" x14ac:dyDescent="0.25">
      <c r="A393" s="3" t="s">
        <v>49</v>
      </c>
      <c r="B393" s="3" t="s">
        <v>389</v>
      </c>
      <c r="C393" s="3" t="s">
        <v>1424</v>
      </c>
      <c r="D393" s="16" t="s">
        <v>1425</v>
      </c>
      <c r="E393" s="17" t="s">
        <v>38</v>
      </c>
      <c r="F393" s="16" t="s">
        <v>1261</v>
      </c>
      <c r="G393" s="16" t="s">
        <v>383</v>
      </c>
      <c r="H393" s="17" t="s">
        <v>29</v>
      </c>
      <c r="I393" s="3" t="s">
        <v>30</v>
      </c>
      <c r="J393" s="17" t="s">
        <v>31</v>
      </c>
      <c r="K393" s="18">
        <v>2550899</v>
      </c>
      <c r="L393" s="19">
        <v>1104538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3">
        <f t="shared" si="6"/>
        <v>0</v>
      </c>
      <c r="S393" s="20" t="s">
        <v>384</v>
      </c>
      <c r="T393" s="20" t="s">
        <v>33</v>
      </c>
      <c r="U393" s="21" t="s">
        <v>34</v>
      </c>
    </row>
    <row r="394" spans="1:21" s="13" customFormat="1" ht="22.5" x14ac:dyDescent="0.25">
      <c r="A394" s="3" t="s">
        <v>49</v>
      </c>
      <c r="B394" s="3" t="s">
        <v>582</v>
      </c>
      <c r="C394" s="3" t="s">
        <v>187</v>
      </c>
      <c r="D394" s="16" t="s">
        <v>1426</v>
      </c>
      <c r="E394" s="17" t="s">
        <v>45</v>
      </c>
      <c r="F394" s="16" t="s">
        <v>1288</v>
      </c>
      <c r="G394" s="16" t="s">
        <v>1427</v>
      </c>
      <c r="H394" s="17" t="s">
        <v>29</v>
      </c>
      <c r="I394" s="3" t="s">
        <v>30</v>
      </c>
      <c r="J394" s="17" t="s">
        <v>31</v>
      </c>
      <c r="K394" s="18">
        <v>2194203</v>
      </c>
      <c r="L394" s="19">
        <v>962375</v>
      </c>
      <c r="M394" s="19">
        <v>0</v>
      </c>
      <c r="N394" s="19">
        <v>10</v>
      </c>
      <c r="O394" s="19">
        <v>47131</v>
      </c>
      <c r="P394" s="19">
        <v>0</v>
      </c>
      <c r="Q394" s="19">
        <v>0</v>
      </c>
      <c r="R394" s="13">
        <f t="shared" si="6"/>
        <v>47131</v>
      </c>
      <c r="S394" s="20" t="s">
        <v>1428</v>
      </c>
      <c r="T394" s="20" t="s">
        <v>33</v>
      </c>
      <c r="U394" s="21" t="s">
        <v>34</v>
      </c>
    </row>
    <row r="395" spans="1:21" s="13" customFormat="1" ht="22.5" x14ac:dyDescent="0.25">
      <c r="A395" s="3" t="s">
        <v>49</v>
      </c>
      <c r="B395" s="3" t="s">
        <v>582</v>
      </c>
      <c r="C395" s="3" t="s">
        <v>164</v>
      </c>
      <c r="D395" s="16" t="s">
        <v>1429</v>
      </c>
      <c r="E395" s="17" t="s">
        <v>72</v>
      </c>
      <c r="F395" s="16" t="s">
        <v>53</v>
      </c>
      <c r="G395" s="16" t="s">
        <v>1430</v>
      </c>
      <c r="H395" s="17" t="s">
        <v>29</v>
      </c>
      <c r="I395" s="3" t="s">
        <v>30</v>
      </c>
      <c r="J395" s="17" t="s">
        <v>31</v>
      </c>
      <c r="K395" s="18">
        <v>2553554</v>
      </c>
      <c r="L395" s="19">
        <v>1098102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3">
        <f t="shared" si="6"/>
        <v>0</v>
      </c>
      <c r="S395" s="20" t="s">
        <v>1431</v>
      </c>
      <c r="T395" s="20" t="s">
        <v>33</v>
      </c>
      <c r="U395" s="21" t="s">
        <v>34</v>
      </c>
    </row>
    <row r="396" spans="1:21" s="13" customFormat="1" ht="22.5" x14ac:dyDescent="0.25">
      <c r="A396" s="3" t="s">
        <v>42</v>
      </c>
      <c r="B396" s="3" t="s">
        <v>582</v>
      </c>
      <c r="C396" s="3" t="s">
        <v>1370</v>
      </c>
      <c r="D396" s="16" t="s">
        <v>942</v>
      </c>
      <c r="E396" s="17" t="s">
        <v>222</v>
      </c>
      <c r="F396" s="16" t="s">
        <v>46</v>
      </c>
      <c r="G396" s="16" t="s">
        <v>67</v>
      </c>
      <c r="H396" s="17" t="s">
        <v>29</v>
      </c>
      <c r="I396" s="3" t="s">
        <v>30</v>
      </c>
      <c r="J396" s="17" t="s">
        <v>31</v>
      </c>
      <c r="K396" s="18">
        <v>1707364</v>
      </c>
      <c r="L396" s="19">
        <v>631916</v>
      </c>
      <c r="M396" s="19">
        <v>0</v>
      </c>
      <c r="N396" s="19">
        <v>2</v>
      </c>
      <c r="O396" s="19">
        <v>5595</v>
      </c>
      <c r="P396" s="19">
        <v>34</v>
      </c>
      <c r="Q396" s="19">
        <v>114134</v>
      </c>
      <c r="R396" s="13">
        <f t="shared" si="6"/>
        <v>119729</v>
      </c>
      <c r="S396" s="20" t="s">
        <v>1432</v>
      </c>
      <c r="T396" s="20" t="s">
        <v>33</v>
      </c>
      <c r="U396" s="21" t="s">
        <v>34</v>
      </c>
    </row>
    <row r="397" spans="1:21" s="13" customFormat="1" ht="22.5" x14ac:dyDescent="0.25">
      <c r="A397" s="3" t="s">
        <v>69</v>
      </c>
      <c r="B397" s="3" t="s">
        <v>582</v>
      </c>
      <c r="C397" s="3" t="s">
        <v>1433</v>
      </c>
      <c r="D397" s="16" t="s">
        <v>1434</v>
      </c>
      <c r="E397" s="17" t="s">
        <v>45</v>
      </c>
      <c r="F397" s="16" t="s">
        <v>262</v>
      </c>
      <c r="G397" s="16" t="s">
        <v>855</v>
      </c>
      <c r="H397" s="17" t="s">
        <v>29</v>
      </c>
      <c r="I397" s="3" t="s">
        <v>30</v>
      </c>
      <c r="J397" s="17" t="s">
        <v>31</v>
      </c>
      <c r="K397" s="18">
        <v>2082566</v>
      </c>
      <c r="L397" s="19">
        <v>906881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3">
        <f t="shared" si="6"/>
        <v>0</v>
      </c>
      <c r="S397" s="20" t="s">
        <v>78</v>
      </c>
      <c r="T397" s="20" t="s">
        <v>33</v>
      </c>
      <c r="U397" s="21" t="s">
        <v>34</v>
      </c>
    </row>
    <row r="398" spans="1:21" s="13" customFormat="1" ht="22.5" x14ac:dyDescent="0.25">
      <c r="A398" s="3" t="s">
        <v>42</v>
      </c>
      <c r="B398" s="3" t="s">
        <v>582</v>
      </c>
      <c r="C398" s="3" t="s">
        <v>684</v>
      </c>
      <c r="D398" s="16" t="s">
        <v>1435</v>
      </c>
      <c r="E398" s="17" t="s">
        <v>45</v>
      </c>
      <c r="F398" s="16" t="s">
        <v>46</v>
      </c>
      <c r="G398" s="16" t="s">
        <v>1436</v>
      </c>
      <c r="H398" s="17" t="s">
        <v>29</v>
      </c>
      <c r="I398" s="3" t="s">
        <v>30</v>
      </c>
      <c r="J398" s="17" t="s">
        <v>31</v>
      </c>
      <c r="K398" s="18">
        <v>2317537</v>
      </c>
      <c r="L398" s="19">
        <v>955787</v>
      </c>
      <c r="M398" s="19">
        <v>0</v>
      </c>
      <c r="N398" s="19">
        <v>15</v>
      </c>
      <c r="O398" s="19">
        <v>70697</v>
      </c>
      <c r="P398" s="19">
        <v>20</v>
      </c>
      <c r="Q398" s="19">
        <v>113115</v>
      </c>
      <c r="R398" s="13">
        <f t="shared" si="6"/>
        <v>183812</v>
      </c>
      <c r="S398" s="20" t="s">
        <v>249</v>
      </c>
      <c r="T398" s="20" t="s">
        <v>33</v>
      </c>
      <c r="U398" s="21" t="s">
        <v>34</v>
      </c>
    </row>
    <row r="399" spans="1:21" s="13" customFormat="1" ht="22.5" x14ac:dyDescent="0.25">
      <c r="A399" s="3" t="s">
        <v>42</v>
      </c>
      <c r="B399" s="3" t="s">
        <v>582</v>
      </c>
      <c r="C399" s="3" t="s">
        <v>1437</v>
      </c>
      <c r="D399" s="16" t="s">
        <v>1438</v>
      </c>
      <c r="E399" s="17" t="s">
        <v>45</v>
      </c>
      <c r="F399" s="16" t="s">
        <v>46</v>
      </c>
      <c r="G399" s="16" t="s">
        <v>915</v>
      </c>
      <c r="H399" s="17" t="s">
        <v>29</v>
      </c>
      <c r="I399" s="3" t="s">
        <v>30</v>
      </c>
      <c r="J399" s="17" t="s">
        <v>31</v>
      </c>
      <c r="K399" s="18">
        <v>2141779</v>
      </c>
      <c r="L399" s="19">
        <v>963841</v>
      </c>
      <c r="M399" s="19">
        <v>0</v>
      </c>
      <c r="N399" s="19">
        <v>0</v>
      </c>
      <c r="O399" s="19">
        <v>0</v>
      </c>
      <c r="P399" s="19">
        <v>0</v>
      </c>
      <c r="Q399" s="19">
        <v>0</v>
      </c>
      <c r="R399" s="13">
        <f t="shared" si="6"/>
        <v>0</v>
      </c>
      <c r="S399" s="20" t="s">
        <v>1439</v>
      </c>
      <c r="T399" s="20" t="s">
        <v>33</v>
      </c>
      <c r="U399" s="21" t="s">
        <v>34</v>
      </c>
    </row>
    <row r="400" spans="1:21" s="13" customFormat="1" ht="22.5" x14ac:dyDescent="0.25">
      <c r="A400" s="3" t="s">
        <v>134</v>
      </c>
      <c r="B400" s="3" t="s">
        <v>1440</v>
      </c>
      <c r="C400" s="3" t="s">
        <v>650</v>
      </c>
      <c r="D400" s="16" t="s">
        <v>1441</v>
      </c>
      <c r="E400" s="17" t="s">
        <v>38</v>
      </c>
      <c r="F400" s="16" t="s">
        <v>1442</v>
      </c>
      <c r="G400" s="16" t="s">
        <v>1443</v>
      </c>
      <c r="H400" s="17" t="s">
        <v>29</v>
      </c>
      <c r="I400" s="3" t="s">
        <v>30</v>
      </c>
      <c r="J400" s="17" t="s">
        <v>31</v>
      </c>
      <c r="K400" s="18">
        <v>3141103</v>
      </c>
      <c r="L400" s="19">
        <v>1104448</v>
      </c>
      <c r="M400" s="19">
        <v>0</v>
      </c>
      <c r="N400" s="19">
        <v>18</v>
      </c>
      <c r="O400" s="19">
        <v>99929</v>
      </c>
      <c r="P400" s="19">
        <v>40</v>
      </c>
      <c r="Q400" s="19">
        <v>266476</v>
      </c>
      <c r="R400" s="13">
        <f t="shared" si="6"/>
        <v>366405</v>
      </c>
      <c r="S400" s="20" t="s">
        <v>41</v>
      </c>
      <c r="T400" s="20" t="s">
        <v>33</v>
      </c>
      <c r="U400" s="21" t="s">
        <v>34</v>
      </c>
    </row>
    <row r="401" spans="1:21" s="13" customFormat="1" ht="22.5" x14ac:dyDescent="0.25">
      <c r="A401" s="3" t="s">
        <v>42</v>
      </c>
      <c r="B401" s="3" t="s">
        <v>693</v>
      </c>
      <c r="C401" s="3" t="s">
        <v>1444</v>
      </c>
      <c r="D401" s="16" t="s">
        <v>1445</v>
      </c>
      <c r="E401" s="17" t="s">
        <v>232</v>
      </c>
      <c r="F401" s="16" t="s">
        <v>356</v>
      </c>
      <c r="G401" s="16" t="s">
        <v>643</v>
      </c>
      <c r="H401" s="17" t="s">
        <v>29</v>
      </c>
      <c r="I401" s="3" t="s">
        <v>30</v>
      </c>
      <c r="J401" s="17" t="s">
        <v>31</v>
      </c>
      <c r="K401" s="18">
        <v>2064328</v>
      </c>
      <c r="L401" s="19">
        <v>856874</v>
      </c>
      <c r="M401" s="19">
        <v>0</v>
      </c>
      <c r="N401" s="19">
        <v>0</v>
      </c>
      <c r="O401" s="19">
        <v>0</v>
      </c>
      <c r="P401" s="19">
        <v>35</v>
      </c>
      <c r="Q401" s="19">
        <v>170747</v>
      </c>
      <c r="R401" s="13">
        <f t="shared" si="6"/>
        <v>170747</v>
      </c>
      <c r="S401" s="20" t="s">
        <v>1446</v>
      </c>
      <c r="T401" s="20" t="s">
        <v>33</v>
      </c>
      <c r="U401" s="21" t="s">
        <v>34</v>
      </c>
    </row>
    <row r="402" spans="1:21" s="13" customFormat="1" ht="22.5" x14ac:dyDescent="0.25">
      <c r="A402" s="3" t="s">
        <v>69</v>
      </c>
      <c r="B402" s="3" t="s">
        <v>693</v>
      </c>
      <c r="C402" s="3" t="s">
        <v>1447</v>
      </c>
      <c r="D402" s="16" t="s">
        <v>1448</v>
      </c>
      <c r="E402" s="17" t="s">
        <v>45</v>
      </c>
      <c r="F402" s="16" t="s">
        <v>1449</v>
      </c>
      <c r="G402" s="16" t="s">
        <v>770</v>
      </c>
      <c r="H402" s="17" t="s">
        <v>29</v>
      </c>
      <c r="I402" s="3" t="s">
        <v>30</v>
      </c>
      <c r="J402" s="17" t="s">
        <v>31</v>
      </c>
      <c r="K402" s="18">
        <v>2139443</v>
      </c>
      <c r="L402" s="19">
        <v>963758</v>
      </c>
      <c r="M402" s="19">
        <v>0</v>
      </c>
      <c r="N402" s="19">
        <v>0</v>
      </c>
      <c r="O402" s="19">
        <v>0</v>
      </c>
      <c r="P402" s="19">
        <v>0</v>
      </c>
      <c r="Q402" s="19">
        <v>0</v>
      </c>
      <c r="R402" s="13">
        <f t="shared" si="6"/>
        <v>0</v>
      </c>
      <c r="S402" s="20" t="s">
        <v>913</v>
      </c>
      <c r="T402" s="20" t="s">
        <v>33</v>
      </c>
      <c r="U402" s="21" t="s">
        <v>34</v>
      </c>
    </row>
    <row r="403" spans="1:21" s="13" customFormat="1" ht="22.5" x14ac:dyDescent="0.25">
      <c r="A403" s="3" t="s">
        <v>42</v>
      </c>
      <c r="B403" s="3" t="s">
        <v>693</v>
      </c>
      <c r="C403" s="3" t="s">
        <v>1450</v>
      </c>
      <c r="D403" s="16" t="s">
        <v>444</v>
      </c>
      <c r="E403" s="17" t="s">
        <v>232</v>
      </c>
      <c r="F403" s="16" t="s">
        <v>46</v>
      </c>
      <c r="G403" s="16" t="s">
        <v>1194</v>
      </c>
      <c r="H403" s="17" t="s">
        <v>29</v>
      </c>
      <c r="I403" s="3" t="s">
        <v>30</v>
      </c>
      <c r="J403" s="17" t="s">
        <v>31</v>
      </c>
      <c r="K403" s="18">
        <v>1986427</v>
      </c>
      <c r="L403" s="19">
        <v>849711</v>
      </c>
      <c r="M403" s="19">
        <v>0</v>
      </c>
      <c r="N403" s="19">
        <v>15</v>
      </c>
      <c r="O403" s="19">
        <v>60981</v>
      </c>
      <c r="P403" s="19">
        <v>8</v>
      </c>
      <c r="Q403" s="19">
        <v>39028</v>
      </c>
      <c r="R403" s="13">
        <f t="shared" si="6"/>
        <v>100009</v>
      </c>
      <c r="S403" s="20" t="s">
        <v>1451</v>
      </c>
      <c r="T403" s="20" t="s">
        <v>33</v>
      </c>
      <c r="U403" s="21" t="s">
        <v>34</v>
      </c>
    </row>
    <row r="404" spans="1:21" s="13" customFormat="1" ht="22.5" x14ac:dyDescent="0.25">
      <c r="A404" s="3" t="s">
        <v>22</v>
      </c>
      <c r="B404" s="3" t="s">
        <v>693</v>
      </c>
      <c r="C404" s="3" t="s">
        <v>396</v>
      </c>
      <c r="D404" s="16" t="s">
        <v>1452</v>
      </c>
      <c r="E404" s="17" t="s">
        <v>94</v>
      </c>
      <c r="F404" s="16" t="s">
        <v>289</v>
      </c>
      <c r="G404" s="16" t="s">
        <v>40</v>
      </c>
      <c r="H404" s="17" t="s">
        <v>29</v>
      </c>
      <c r="I404" s="3" t="s">
        <v>30</v>
      </c>
      <c r="J404" s="17" t="s">
        <v>31</v>
      </c>
      <c r="K404" s="18">
        <v>4078417</v>
      </c>
      <c r="L404" s="19">
        <v>1552521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3">
        <f t="shared" si="6"/>
        <v>0</v>
      </c>
      <c r="S404" s="20" t="s">
        <v>1294</v>
      </c>
      <c r="T404" s="20" t="s">
        <v>33</v>
      </c>
      <c r="U404" s="21" t="s">
        <v>34</v>
      </c>
    </row>
    <row r="405" spans="1:21" s="13" customFormat="1" ht="22.5" x14ac:dyDescent="0.25">
      <c r="A405" s="3" t="s">
        <v>22</v>
      </c>
      <c r="B405" s="3" t="s">
        <v>1453</v>
      </c>
      <c r="C405" s="3" t="s">
        <v>1454</v>
      </c>
      <c r="D405" s="16" t="s">
        <v>397</v>
      </c>
      <c r="E405" s="17" t="s">
        <v>104</v>
      </c>
      <c r="F405" s="16" t="s">
        <v>39</v>
      </c>
      <c r="G405" s="16" t="s">
        <v>763</v>
      </c>
      <c r="H405" s="17" t="s">
        <v>29</v>
      </c>
      <c r="I405" s="3" t="s">
        <v>30</v>
      </c>
      <c r="J405" s="17" t="s">
        <v>31</v>
      </c>
      <c r="K405" s="18">
        <v>6146395</v>
      </c>
      <c r="L405" s="19">
        <v>2085046</v>
      </c>
      <c r="M405" s="19">
        <v>0</v>
      </c>
      <c r="N405" s="19">
        <v>25</v>
      </c>
      <c r="O405" s="19">
        <v>347247</v>
      </c>
      <c r="P405" s="19">
        <v>10</v>
      </c>
      <c r="Q405" s="19">
        <v>166678</v>
      </c>
      <c r="R405" s="13">
        <f t="shared" si="6"/>
        <v>513925</v>
      </c>
      <c r="S405" s="20" t="s">
        <v>1455</v>
      </c>
      <c r="T405" s="20" t="s">
        <v>33</v>
      </c>
      <c r="U405" s="21" t="s">
        <v>34</v>
      </c>
    </row>
    <row r="406" spans="1:21" s="13" customFormat="1" ht="22.5" x14ac:dyDescent="0.25">
      <c r="A406" s="3" t="s">
        <v>49</v>
      </c>
      <c r="B406" s="3" t="s">
        <v>778</v>
      </c>
      <c r="C406" s="3" t="s">
        <v>1456</v>
      </c>
      <c r="D406" s="16" t="s">
        <v>1457</v>
      </c>
      <c r="E406" s="17" t="s">
        <v>38</v>
      </c>
      <c r="F406" s="16" t="s">
        <v>205</v>
      </c>
      <c r="G406" s="16" t="s">
        <v>882</v>
      </c>
      <c r="H406" s="17" t="s">
        <v>29</v>
      </c>
      <c r="I406" s="3" t="s">
        <v>30</v>
      </c>
      <c r="J406" s="17" t="s">
        <v>31</v>
      </c>
      <c r="K406" s="18">
        <v>2482667</v>
      </c>
      <c r="L406" s="19">
        <v>1104445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3">
        <f t="shared" si="6"/>
        <v>0</v>
      </c>
      <c r="S406" s="20" t="s">
        <v>1458</v>
      </c>
      <c r="T406" s="20" t="s">
        <v>33</v>
      </c>
      <c r="U406" s="21" t="s">
        <v>34</v>
      </c>
    </row>
    <row r="407" spans="1:21" s="13" customFormat="1" ht="22.5" x14ac:dyDescent="0.25">
      <c r="A407" s="3" t="s">
        <v>22</v>
      </c>
      <c r="B407" s="3" t="s">
        <v>778</v>
      </c>
      <c r="C407" s="3" t="s">
        <v>1459</v>
      </c>
      <c r="D407" s="16" t="s">
        <v>1460</v>
      </c>
      <c r="E407" s="17" t="s">
        <v>94</v>
      </c>
      <c r="F407" s="16" t="s">
        <v>247</v>
      </c>
      <c r="G407" s="16" t="s">
        <v>517</v>
      </c>
      <c r="H407" s="17" t="s">
        <v>29</v>
      </c>
      <c r="I407" s="3" t="s">
        <v>30</v>
      </c>
      <c r="J407" s="17" t="s">
        <v>31</v>
      </c>
      <c r="K407" s="18">
        <v>4465268</v>
      </c>
      <c r="L407" s="19">
        <v>1541221</v>
      </c>
      <c r="M407" s="19">
        <v>0</v>
      </c>
      <c r="N407" s="19">
        <v>20</v>
      </c>
      <c r="O407" s="19">
        <v>192124</v>
      </c>
      <c r="P407" s="19">
        <v>20</v>
      </c>
      <c r="Q407" s="19">
        <v>230548</v>
      </c>
      <c r="R407" s="13">
        <f t="shared" si="6"/>
        <v>422672</v>
      </c>
      <c r="S407" s="20" t="s">
        <v>384</v>
      </c>
      <c r="T407" s="20" t="s">
        <v>33</v>
      </c>
      <c r="U407" s="21" t="s">
        <v>34</v>
      </c>
    </row>
    <row r="408" spans="1:21" s="13" customFormat="1" ht="22.5" x14ac:dyDescent="0.25">
      <c r="A408" s="3" t="s">
        <v>49</v>
      </c>
      <c r="B408" s="3" t="s">
        <v>1461</v>
      </c>
      <c r="C408" s="3" t="s">
        <v>1462</v>
      </c>
      <c r="D408" s="16" t="s">
        <v>1463</v>
      </c>
      <c r="E408" s="17" t="s">
        <v>38</v>
      </c>
      <c r="F408" s="16" t="s">
        <v>53</v>
      </c>
      <c r="G408" s="16" t="s">
        <v>1303</v>
      </c>
      <c r="H408" s="17" t="s">
        <v>29</v>
      </c>
      <c r="I408" s="3" t="s">
        <v>30</v>
      </c>
      <c r="J408" s="17" t="s">
        <v>31</v>
      </c>
      <c r="K408" s="18">
        <v>2514627</v>
      </c>
      <c r="L408" s="19">
        <v>1104540</v>
      </c>
      <c r="M408" s="19">
        <v>0</v>
      </c>
      <c r="N408" s="19">
        <v>11</v>
      </c>
      <c r="O408" s="19">
        <v>61068</v>
      </c>
      <c r="P408" s="19">
        <v>0</v>
      </c>
      <c r="Q408" s="19">
        <v>0</v>
      </c>
      <c r="R408" s="13">
        <f t="shared" si="6"/>
        <v>61068</v>
      </c>
      <c r="S408" s="20" t="s">
        <v>1464</v>
      </c>
      <c r="T408" s="20" t="s">
        <v>33</v>
      </c>
      <c r="U408" s="21" t="s">
        <v>34</v>
      </c>
    </row>
    <row r="409" spans="1:21" s="13" customFormat="1" ht="22.5" x14ac:dyDescent="0.25">
      <c r="A409" s="3" t="s">
        <v>22</v>
      </c>
      <c r="B409" s="3" t="s">
        <v>1461</v>
      </c>
      <c r="C409" s="3" t="s">
        <v>1351</v>
      </c>
      <c r="D409" s="16" t="s">
        <v>1465</v>
      </c>
      <c r="E409" s="17" t="s">
        <v>72</v>
      </c>
      <c r="F409" s="16" t="s">
        <v>436</v>
      </c>
      <c r="G409" s="16" t="s">
        <v>1176</v>
      </c>
      <c r="H409" s="17" t="s">
        <v>29</v>
      </c>
      <c r="I409" s="3" t="s">
        <v>30</v>
      </c>
      <c r="J409" s="17" t="s">
        <v>31</v>
      </c>
      <c r="K409" s="18">
        <v>2912618</v>
      </c>
      <c r="L409" s="19">
        <v>1101716</v>
      </c>
      <c r="M409" s="19">
        <v>0</v>
      </c>
      <c r="N409" s="19">
        <v>0</v>
      </c>
      <c r="O409" s="19">
        <v>0</v>
      </c>
      <c r="P409" s="19">
        <v>0</v>
      </c>
      <c r="Q409" s="19">
        <v>0</v>
      </c>
      <c r="R409" s="13">
        <f t="shared" si="6"/>
        <v>0</v>
      </c>
      <c r="S409" s="20" t="s">
        <v>254</v>
      </c>
      <c r="T409" s="20" t="s">
        <v>33</v>
      </c>
      <c r="U409" s="21" t="s">
        <v>34</v>
      </c>
    </row>
    <row r="410" spans="1:21" s="13" customFormat="1" ht="22.5" x14ac:dyDescent="0.25">
      <c r="A410" s="3" t="s">
        <v>69</v>
      </c>
      <c r="B410" s="3" t="s">
        <v>1461</v>
      </c>
      <c r="C410" s="3" t="s">
        <v>952</v>
      </c>
      <c r="D410" s="16" t="s">
        <v>1466</v>
      </c>
      <c r="E410" s="17" t="s">
        <v>45</v>
      </c>
      <c r="F410" s="16" t="s">
        <v>1467</v>
      </c>
      <c r="G410" s="16" t="s">
        <v>1468</v>
      </c>
      <c r="H410" s="17" t="s">
        <v>29</v>
      </c>
      <c r="I410" s="3" t="s">
        <v>30</v>
      </c>
      <c r="J410" s="17" t="s">
        <v>31</v>
      </c>
      <c r="K410" s="18">
        <v>2128152</v>
      </c>
      <c r="L410" s="19">
        <v>961480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3">
        <f t="shared" si="6"/>
        <v>0</v>
      </c>
      <c r="S410" s="20" t="s">
        <v>1469</v>
      </c>
      <c r="T410" s="20" t="s">
        <v>33</v>
      </c>
      <c r="U410" s="21" t="s">
        <v>34</v>
      </c>
    </row>
    <row r="411" spans="1:21" s="13" customFormat="1" ht="22.5" x14ac:dyDescent="0.25">
      <c r="A411" s="3" t="s">
        <v>134</v>
      </c>
      <c r="B411" s="3" t="s">
        <v>392</v>
      </c>
      <c r="C411" s="3" t="s">
        <v>175</v>
      </c>
      <c r="D411" s="16" t="s">
        <v>1470</v>
      </c>
      <c r="E411" s="17" t="s">
        <v>137</v>
      </c>
      <c r="F411" s="16" t="s">
        <v>603</v>
      </c>
      <c r="G411" s="16" t="s">
        <v>1471</v>
      </c>
      <c r="H411" s="17" t="s">
        <v>29</v>
      </c>
      <c r="I411" s="3" t="s">
        <v>30</v>
      </c>
      <c r="J411" s="17" t="s">
        <v>31</v>
      </c>
      <c r="K411" s="18">
        <v>5204732</v>
      </c>
      <c r="L411" s="19">
        <v>1980548</v>
      </c>
      <c r="M411" s="19">
        <v>0</v>
      </c>
      <c r="N411" s="19">
        <v>24</v>
      </c>
      <c r="O411" s="19">
        <v>278621</v>
      </c>
      <c r="P411" s="19">
        <v>3</v>
      </c>
      <c r="Q411" s="19">
        <v>41793</v>
      </c>
      <c r="R411" s="13">
        <f t="shared" si="6"/>
        <v>320414</v>
      </c>
      <c r="S411" s="20" t="s">
        <v>1472</v>
      </c>
      <c r="T411" s="20" t="s">
        <v>33</v>
      </c>
      <c r="U411" s="21" t="s">
        <v>34</v>
      </c>
    </row>
    <row r="412" spans="1:21" s="13" customFormat="1" ht="22.5" x14ac:dyDescent="0.25">
      <c r="A412" s="3" t="s">
        <v>49</v>
      </c>
      <c r="B412" s="3" t="s">
        <v>1473</v>
      </c>
      <c r="C412" s="3" t="s">
        <v>1419</v>
      </c>
      <c r="D412" s="16" t="s">
        <v>1474</v>
      </c>
      <c r="E412" s="17" t="s">
        <v>45</v>
      </c>
      <c r="F412" s="16" t="s">
        <v>1475</v>
      </c>
      <c r="G412" s="16" t="s">
        <v>423</v>
      </c>
      <c r="H412" s="17" t="s">
        <v>29</v>
      </c>
      <c r="I412" s="3" t="s">
        <v>30</v>
      </c>
      <c r="J412" s="17" t="s">
        <v>31</v>
      </c>
      <c r="K412" s="18">
        <v>2123431</v>
      </c>
      <c r="L412" s="19">
        <v>956759</v>
      </c>
      <c r="M412" s="19">
        <v>0</v>
      </c>
      <c r="N412" s="19">
        <v>0</v>
      </c>
      <c r="O412" s="19">
        <v>0</v>
      </c>
      <c r="P412" s="19">
        <v>0</v>
      </c>
      <c r="Q412" s="19">
        <v>0</v>
      </c>
      <c r="R412" s="13">
        <f t="shared" si="6"/>
        <v>0</v>
      </c>
      <c r="S412" s="20" t="s">
        <v>1476</v>
      </c>
      <c r="T412" s="20" t="s">
        <v>33</v>
      </c>
      <c r="U412" s="21" t="s">
        <v>34</v>
      </c>
    </row>
    <row r="413" spans="1:21" s="13" customFormat="1" ht="22.5" x14ac:dyDescent="0.25">
      <c r="A413" s="3" t="s">
        <v>69</v>
      </c>
      <c r="B413" s="3" t="s">
        <v>1433</v>
      </c>
      <c r="C413" s="3" t="s">
        <v>1477</v>
      </c>
      <c r="D413" s="16" t="s">
        <v>1478</v>
      </c>
      <c r="E413" s="17" t="s">
        <v>65</v>
      </c>
      <c r="F413" s="16" t="s">
        <v>1479</v>
      </c>
      <c r="G413" s="16" t="s">
        <v>611</v>
      </c>
      <c r="H413" s="17" t="s">
        <v>29</v>
      </c>
      <c r="I413" s="3" t="s">
        <v>30</v>
      </c>
      <c r="J413" s="17" t="s">
        <v>31</v>
      </c>
      <c r="K413" s="18">
        <v>1592578</v>
      </c>
      <c r="L413" s="19">
        <v>428419</v>
      </c>
      <c r="M413" s="19">
        <v>0</v>
      </c>
      <c r="N413" s="19">
        <v>20</v>
      </c>
      <c r="O413" s="19">
        <v>67894</v>
      </c>
      <c r="P413" s="19">
        <v>0</v>
      </c>
      <c r="Q413" s="19">
        <v>0</v>
      </c>
      <c r="R413" s="13">
        <f t="shared" si="6"/>
        <v>67894</v>
      </c>
      <c r="S413" s="20" t="s">
        <v>1480</v>
      </c>
      <c r="T413" s="20" t="s">
        <v>33</v>
      </c>
      <c r="U413" s="21" t="s">
        <v>34</v>
      </c>
    </row>
    <row r="414" spans="1:21" s="13" customFormat="1" ht="22.5" x14ac:dyDescent="0.25">
      <c r="A414" s="3" t="s">
        <v>49</v>
      </c>
      <c r="B414" s="3" t="s">
        <v>119</v>
      </c>
      <c r="C414" s="3" t="s">
        <v>259</v>
      </c>
      <c r="D414" s="16" t="s">
        <v>1481</v>
      </c>
      <c r="E414" s="17" t="s">
        <v>94</v>
      </c>
      <c r="F414" s="16" t="s">
        <v>523</v>
      </c>
      <c r="G414" s="16" t="s">
        <v>312</v>
      </c>
      <c r="H414" s="17" t="s">
        <v>29</v>
      </c>
      <c r="I414" s="3" t="s">
        <v>30</v>
      </c>
      <c r="J414" s="17" t="s">
        <v>31</v>
      </c>
      <c r="K414" s="18">
        <v>4239530</v>
      </c>
      <c r="L414" s="19">
        <v>1652562</v>
      </c>
      <c r="M414" s="19">
        <v>0</v>
      </c>
      <c r="N414" s="19">
        <v>20</v>
      </c>
      <c r="O414" s="19">
        <v>192124</v>
      </c>
      <c r="P414" s="19">
        <v>20</v>
      </c>
      <c r="Q414" s="19">
        <v>230548</v>
      </c>
      <c r="R414" s="13">
        <f t="shared" si="6"/>
        <v>422672</v>
      </c>
      <c r="S414" s="20" t="s">
        <v>1482</v>
      </c>
      <c r="T414" s="20" t="s">
        <v>33</v>
      </c>
      <c r="U414" s="21" t="s">
        <v>34</v>
      </c>
    </row>
    <row r="415" spans="1:21" s="13" customFormat="1" ht="22.5" x14ac:dyDescent="0.25">
      <c r="A415" s="3" t="s">
        <v>42</v>
      </c>
      <c r="B415" s="3" t="s">
        <v>119</v>
      </c>
      <c r="C415" s="3" t="s">
        <v>259</v>
      </c>
      <c r="D415" s="16" t="s">
        <v>1483</v>
      </c>
      <c r="E415" s="17" t="s">
        <v>45</v>
      </c>
      <c r="F415" s="16" t="s">
        <v>356</v>
      </c>
      <c r="G415" s="16" t="s">
        <v>67</v>
      </c>
      <c r="H415" s="17" t="s">
        <v>29</v>
      </c>
      <c r="I415" s="3" t="s">
        <v>30</v>
      </c>
      <c r="J415" s="17" t="s">
        <v>31</v>
      </c>
      <c r="K415" s="18">
        <v>2292835</v>
      </c>
      <c r="L415" s="19">
        <v>870670</v>
      </c>
      <c r="M415" s="19">
        <v>0</v>
      </c>
      <c r="N415" s="19">
        <v>0</v>
      </c>
      <c r="O415" s="19">
        <v>0</v>
      </c>
      <c r="P415" s="19">
        <v>38</v>
      </c>
      <c r="Q415" s="19">
        <v>214919</v>
      </c>
      <c r="R415" s="13">
        <f t="shared" si="6"/>
        <v>214919</v>
      </c>
      <c r="S415" s="20" t="s">
        <v>1484</v>
      </c>
      <c r="T415" s="20" t="s">
        <v>33</v>
      </c>
      <c r="U415" s="21" t="s">
        <v>34</v>
      </c>
    </row>
    <row r="416" spans="1:21" s="13" customFormat="1" ht="22.5" x14ac:dyDescent="0.25">
      <c r="A416" s="3" t="s">
        <v>22</v>
      </c>
      <c r="B416" s="3" t="s">
        <v>119</v>
      </c>
      <c r="C416" s="3" t="s">
        <v>220</v>
      </c>
      <c r="D416" s="16" t="s">
        <v>1485</v>
      </c>
      <c r="E416" s="17" t="s">
        <v>104</v>
      </c>
      <c r="F416" s="16" t="s">
        <v>105</v>
      </c>
      <c r="G416" s="16" t="s">
        <v>106</v>
      </c>
      <c r="H416" s="17" t="s">
        <v>29</v>
      </c>
      <c r="I416" s="3" t="s">
        <v>30</v>
      </c>
      <c r="J416" s="17" t="s">
        <v>31</v>
      </c>
      <c r="K416" s="18">
        <v>5594694</v>
      </c>
      <c r="L416" s="19">
        <v>2201696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3">
        <f t="shared" si="6"/>
        <v>0</v>
      </c>
      <c r="S416" s="20" t="s">
        <v>1486</v>
      </c>
      <c r="T416" s="20" t="s">
        <v>33</v>
      </c>
      <c r="U416" s="21" t="s">
        <v>34</v>
      </c>
    </row>
    <row r="417" spans="1:21" s="13" customFormat="1" ht="22.5" x14ac:dyDescent="0.25">
      <c r="A417" s="3" t="s">
        <v>42</v>
      </c>
      <c r="B417" s="3" t="s">
        <v>119</v>
      </c>
      <c r="C417" s="3" t="s">
        <v>657</v>
      </c>
      <c r="D417" s="16" t="s">
        <v>1487</v>
      </c>
      <c r="E417" s="17" t="s">
        <v>222</v>
      </c>
      <c r="F417" s="16" t="s">
        <v>46</v>
      </c>
      <c r="G417" s="16" t="s">
        <v>47</v>
      </c>
      <c r="H417" s="17" t="s">
        <v>29</v>
      </c>
      <c r="I417" s="3" t="s">
        <v>30</v>
      </c>
      <c r="J417" s="17" t="s">
        <v>31</v>
      </c>
      <c r="K417" s="18">
        <v>1417896</v>
      </c>
      <c r="L417" s="19">
        <v>631970</v>
      </c>
      <c r="M417" s="19">
        <v>0</v>
      </c>
      <c r="N417" s="19">
        <v>0</v>
      </c>
      <c r="O417" s="19">
        <v>0</v>
      </c>
      <c r="P417" s="19">
        <v>14</v>
      </c>
      <c r="Q417" s="19">
        <v>46996</v>
      </c>
      <c r="R417" s="13">
        <f t="shared" si="6"/>
        <v>46996</v>
      </c>
      <c r="S417" s="20" t="s">
        <v>41</v>
      </c>
      <c r="T417" s="20" t="s">
        <v>33</v>
      </c>
      <c r="U417" s="21" t="s">
        <v>34</v>
      </c>
    </row>
    <row r="418" spans="1:21" s="13" customFormat="1" ht="22.5" x14ac:dyDescent="0.25">
      <c r="A418" s="3" t="s">
        <v>134</v>
      </c>
      <c r="B418" s="3" t="s">
        <v>1488</v>
      </c>
      <c r="C418" s="3" t="s">
        <v>1489</v>
      </c>
      <c r="D418" s="16" t="s">
        <v>1490</v>
      </c>
      <c r="E418" s="17" t="s">
        <v>26</v>
      </c>
      <c r="F418" s="16" t="s">
        <v>156</v>
      </c>
      <c r="G418" s="16" t="s">
        <v>1491</v>
      </c>
      <c r="H418" s="17" t="s">
        <v>29</v>
      </c>
      <c r="I418" s="3" t="s">
        <v>30</v>
      </c>
      <c r="J418" s="17" t="s">
        <v>31</v>
      </c>
      <c r="K418" s="18">
        <v>3416385</v>
      </c>
      <c r="L418" s="19">
        <v>1297321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3">
        <f t="shared" si="6"/>
        <v>0</v>
      </c>
      <c r="S418" s="20" t="s">
        <v>1111</v>
      </c>
      <c r="T418" s="20" t="s">
        <v>33</v>
      </c>
      <c r="U418" s="21" t="s">
        <v>34</v>
      </c>
    </row>
    <row r="419" spans="1:21" s="13" customFormat="1" ht="33.75" x14ac:dyDescent="0.25">
      <c r="A419" s="3" t="s">
        <v>69</v>
      </c>
      <c r="B419" s="3" t="s">
        <v>1488</v>
      </c>
      <c r="C419" s="3" t="s">
        <v>24</v>
      </c>
      <c r="D419" s="16" t="s">
        <v>1492</v>
      </c>
      <c r="E419" s="17" t="s">
        <v>38</v>
      </c>
      <c r="F419" s="16" t="s">
        <v>668</v>
      </c>
      <c r="G419" s="16" t="s">
        <v>1493</v>
      </c>
      <c r="H419" s="17" t="s">
        <v>29</v>
      </c>
      <c r="I419" s="3" t="s">
        <v>30</v>
      </c>
      <c r="J419" s="17" t="s">
        <v>31</v>
      </c>
      <c r="K419" s="18">
        <v>2483513</v>
      </c>
      <c r="L419" s="19">
        <v>371600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3">
        <f t="shared" si="6"/>
        <v>0</v>
      </c>
      <c r="S419" s="20" t="s">
        <v>1494</v>
      </c>
      <c r="T419" s="20" t="s">
        <v>33</v>
      </c>
      <c r="U419" s="21" t="s">
        <v>1495</v>
      </c>
    </row>
    <row r="420" spans="1:21" s="13" customFormat="1" ht="22.5" x14ac:dyDescent="0.25">
      <c r="A420" s="3" t="s">
        <v>22</v>
      </c>
      <c r="B420" s="3" t="s">
        <v>819</v>
      </c>
      <c r="C420" s="3" t="s">
        <v>244</v>
      </c>
      <c r="D420" s="16" t="s">
        <v>1496</v>
      </c>
      <c r="E420" s="17" t="s">
        <v>72</v>
      </c>
      <c r="F420" s="16" t="s">
        <v>211</v>
      </c>
      <c r="G420" s="16" t="s">
        <v>758</v>
      </c>
      <c r="H420" s="17" t="s">
        <v>29</v>
      </c>
      <c r="I420" s="3" t="s">
        <v>30</v>
      </c>
      <c r="J420" s="17" t="s">
        <v>31</v>
      </c>
      <c r="K420" s="18">
        <v>2917256</v>
      </c>
      <c r="L420" s="19">
        <v>1106354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3">
        <f t="shared" si="6"/>
        <v>0</v>
      </c>
      <c r="S420" s="20" t="s">
        <v>254</v>
      </c>
      <c r="T420" s="20" t="s">
        <v>33</v>
      </c>
      <c r="U420" s="21" t="s">
        <v>34</v>
      </c>
    </row>
    <row r="421" spans="1:21" s="13" customFormat="1" ht="22.5" x14ac:dyDescent="0.25">
      <c r="A421" s="3" t="s">
        <v>69</v>
      </c>
      <c r="B421" s="3" t="s">
        <v>819</v>
      </c>
      <c r="C421" s="3" t="s">
        <v>891</v>
      </c>
      <c r="D421" s="16" t="s">
        <v>1497</v>
      </c>
      <c r="E421" s="17" t="s">
        <v>45</v>
      </c>
      <c r="F421" s="16" t="s">
        <v>46</v>
      </c>
      <c r="G421" s="16" t="s">
        <v>1498</v>
      </c>
      <c r="H421" s="17" t="s">
        <v>29</v>
      </c>
      <c r="I421" s="3" t="s">
        <v>30</v>
      </c>
      <c r="J421" s="17" t="s">
        <v>31</v>
      </c>
      <c r="K421" s="18">
        <v>2308785</v>
      </c>
      <c r="L421" s="19">
        <v>963841</v>
      </c>
      <c r="M421" s="19">
        <v>0</v>
      </c>
      <c r="N421" s="19">
        <v>16</v>
      </c>
      <c r="O421" s="19">
        <v>75410</v>
      </c>
      <c r="P421" s="19">
        <v>15</v>
      </c>
      <c r="Q421" s="19">
        <v>84837</v>
      </c>
      <c r="R421" s="13">
        <f t="shared" si="6"/>
        <v>160247</v>
      </c>
      <c r="S421" s="20" t="s">
        <v>32</v>
      </c>
      <c r="T421" s="20" t="s">
        <v>33</v>
      </c>
      <c r="U421" s="21" t="s">
        <v>34</v>
      </c>
    </row>
    <row r="422" spans="1:21" s="13" customFormat="1" ht="22.5" x14ac:dyDescent="0.25">
      <c r="A422" s="3" t="s">
        <v>42</v>
      </c>
      <c r="B422" s="3" t="s">
        <v>819</v>
      </c>
      <c r="C422" s="3" t="s">
        <v>1499</v>
      </c>
      <c r="D422" s="16" t="s">
        <v>1500</v>
      </c>
      <c r="E422" s="17" t="s">
        <v>87</v>
      </c>
      <c r="F422" s="16" t="s">
        <v>66</v>
      </c>
      <c r="G422" s="16" t="s">
        <v>67</v>
      </c>
      <c r="H422" s="17" t="s">
        <v>29</v>
      </c>
      <c r="I422" s="3" t="s">
        <v>30</v>
      </c>
      <c r="J422" s="17" t="s">
        <v>31</v>
      </c>
      <c r="K422" s="18">
        <v>2118215</v>
      </c>
      <c r="L422" s="19">
        <v>764520</v>
      </c>
      <c r="M422" s="19">
        <v>0</v>
      </c>
      <c r="N422" s="19">
        <v>9</v>
      </c>
      <c r="O422" s="19">
        <v>32421</v>
      </c>
      <c r="P422" s="19">
        <v>31</v>
      </c>
      <c r="Q422" s="19">
        <v>134008</v>
      </c>
      <c r="R422" s="13">
        <f t="shared" si="6"/>
        <v>166429</v>
      </c>
      <c r="S422" s="20" t="s">
        <v>1501</v>
      </c>
      <c r="T422" s="20" t="s">
        <v>33</v>
      </c>
      <c r="U422" s="21" t="s">
        <v>34</v>
      </c>
    </row>
    <row r="423" spans="1:21" s="13" customFormat="1" ht="22.5" x14ac:dyDescent="0.25">
      <c r="A423" s="3" t="s">
        <v>69</v>
      </c>
      <c r="B423" s="3" t="s">
        <v>819</v>
      </c>
      <c r="C423" s="3" t="s">
        <v>1461</v>
      </c>
      <c r="D423" s="16" t="s">
        <v>1502</v>
      </c>
      <c r="E423" s="17" t="s">
        <v>38</v>
      </c>
      <c r="F423" s="16" t="s">
        <v>46</v>
      </c>
      <c r="G423" s="16" t="s">
        <v>785</v>
      </c>
      <c r="H423" s="17" t="s">
        <v>29</v>
      </c>
      <c r="I423" s="3" t="s">
        <v>30</v>
      </c>
      <c r="J423" s="17" t="s">
        <v>31</v>
      </c>
      <c r="K423" s="18">
        <v>2620014</v>
      </c>
      <c r="L423" s="19">
        <v>1104447</v>
      </c>
      <c r="M423" s="19">
        <v>0</v>
      </c>
      <c r="N423" s="19">
        <v>30</v>
      </c>
      <c r="O423" s="19">
        <v>166548</v>
      </c>
      <c r="P423" s="19">
        <v>0</v>
      </c>
      <c r="Q423" s="19">
        <v>0</v>
      </c>
      <c r="R423" s="13">
        <f t="shared" si="6"/>
        <v>166548</v>
      </c>
      <c r="S423" s="20" t="s">
        <v>1503</v>
      </c>
      <c r="T423" s="20" t="s">
        <v>33</v>
      </c>
      <c r="U423" s="21" t="s">
        <v>34</v>
      </c>
    </row>
    <row r="424" spans="1:21" s="13" customFormat="1" ht="22.5" x14ac:dyDescent="0.25">
      <c r="A424" s="3" t="s">
        <v>42</v>
      </c>
      <c r="B424" s="3" t="s">
        <v>819</v>
      </c>
      <c r="C424" s="3" t="s">
        <v>1461</v>
      </c>
      <c r="D424" s="16" t="s">
        <v>1504</v>
      </c>
      <c r="E424" s="17" t="s">
        <v>45</v>
      </c>
      <c r="F424" s="16" t="s">
        <v>46</v>
      </c>
      <c r="G424" s="16" t="s">
        <v>1505</v>
      </c>
      <c r="H424" s="17" t="s">
        <v>29</v>
      </c>
      <c r="I424" s="3" t="s">
        <v>30</v>
      </c>
      <c r="J424" s="17" t="s">
        <v>31</v>
      </c>
      <c r="K424" s="18">
        <v>2397913</v>
      </c>
      <c r="L424" s="19">
        <v>963762</v>
      </c>
      <c r="M424" s="19">
        <v>0</v>
      </c>
      <c r="N424" s="19">
        <v>40</v>
      </c>
      <c r="O424" s="19">
        <v>188526</v>
      </c>
      <c r="P424" s="19">
        <v>4</v>
      </c>
      <c r="Q424" s="19">
        <v>22623</v>
      </c>
      <c r="R424" s="13">
        <f t="shared" si="6"/>
        <v>211149</v>
      </c>
      <c r="S424" s="20" t="s">
        <v>720</v>
      </c>
      <c r="T424" s="20" t="s">
        <v>33</v>
      </c>
      <c r="U424" s="21" t="s">
        <v>34</v>
      </c>
    </row>
    <row r="425" spans="1:21" s="13" customFormat="1" ht="22.5" x14ac:dyDescent="0.25">
      <c r="A425" s="3" t="s">
        <v>42</v>
      </c>
      <c r="B425" s="3" t="s">
        <v>819</v>
      </c>
      <c r="C425" s="3" t="s">
        <v>241</v>
      </c>
      <c r="D425" s="16" t="s">
        <v>1259</v>
      </c>
      <c r="E425" s="17" t="s">
        <v>222</v>
      </c>
      <c r="F425" s="16" t="s">
        <v>1506</v>
      </c>
      <c r="G425" s="16" t="s">
        <v>223</v>
      </c>
      <c r="H425" s="17" t="s">
        <v>29</v>
      </c>
      <c r="I425" s="3" t="s">
        <v>30</v>
      </c>
      <c r="J425" s="17" t="s">
        <v>31</v>
      </c>
      <c r="K425" s="18">
        <v>1457598</v>
      </c>
      <c r="L425" s="19">
        <v>631970</v>
      </c>
      <c r="M425" s="19">
        <v>0</v>
      </c>
      <c r="N425" s="19">
        <v>0</v>
      </c>
      <c r="O425" s="19">
        <v>0</v>
      </c>
      <c r="P425" s="19">
        <v>24</v>
      </c>
      <c r="Q425" s="19">
        <v>80565</v>
      </c>
      <c r="R425" s="13">
        <f t="shared" si="6"/>
        <v>80565</v>
      </c>
      <c r="S425" s="20" t="s">
        <v>224</v>
      </c>
      <c r="T425" s="20" t="s">
        <v>33</v>
      </c>
      <c r="U425" s="21" t="s">
        <v>34</v>
      </c>
    </row>
    <row r="426" spans="1:21" s="13" customFormat="1" ht="22.5" x14ac:dyDescent="0.25">
      <c r="A426" s="3" t="s">
        <v>69</v>
      </c>
      <c r="B426" s="3" t="s">
        <v>684</v>
      </c>
      <c r="C426" s="3" t="s">
        <v>319</v>
      </c>
      <c r="D426" s="16" t="s">
        <v>1507</v>
      </c>
      <c r="E426" s="17" t="s">
        <v>45</v>
      </c>
      <c r="F426" s="16" t="s">
        <v>1508</v>
      </c>
      <c r="G426" s="16" t="s">
        <v>866</v>
      </c>
      <c r="H426" s="17" t="s">
        <v>29</v>
      </c>
      <c r="I426" s="3" t="s">
        <v>30</v>
      </c>
      <c r="J426" s="17" t="s">
        <v>31</v>
      </c>
      <c r="K426" s="18">
        <v>2221005</v>
      </c>
      <c r="L426" s="19">
        <v>963840</v>
      </c>
      <c r="M426" s="19">
        <v>0</v>
      </c>
      <c r="N426" s="19">
        <v>12</v>
      </c>
      <c r="O426" s="19">
        <v>56558</v>
      </c>
      <c r="P426" s="19">
        <v>6</v>
      </c>
      <c r="Q426" s="19">
        <v>33935</v>
      </c>
      <c r="R426" s="13">
        <f t="shared" si="6"/>
        <v>90493</v>
      </c>
      <c r="S426" s="20" t="s">
        <v>295</v>
      </c>
      <c r="T426" s="20" t="s">
        <v>33</v>
      </c>
      <c r="U426" s="21" t="s">
        <v>34</v>
      </c>
    </row>
    <row r="427" spans="1:21" s="13" customFormat="1" ht="22.5" x14ac:dyDescent="0.25">
      <c r="A427" s="3" t="s">
        <v>49</v>
      </c>
      <c r="B427" s="3" t="s">
        <v>684</v>
      </c>
      <c r="C427" s="3" t="s">
        <v>1509</v>
      </c>
      <c r="D427" s="16" t="s">
        <v>1510</v>
      </c>
      <c r="E427" s="17" t="s">
        <v>72</v>
      </c>
      <c r="F427" s="16" t="s">
        <v>53</v>
      </c>
      <c r="G427" s="16" t="s">
        <v>1303</v>
      </c>
      <c r="H427" s="17" t="s">
        <v>29</v>
      </c>
      <c r="I427" s="3" t="s">
        <v>30</v>
      </c>
      <c r="J427" s="17" t="s">
        <v>31</v>
      </c>
      <c r="K427" s="18">
        <v>2618415</v>
      </c>
      <c r="L427" s="19">
        <v>1157424</v>
      </c>
      <c r="M427" s="19">
        <v>0</v>
      </c>
      <c r="N427" s="19">
        <v>4</v>
      </c>
      <c r="O427" s="19">
        <v>26565</v>
      </c>
      <c r="P427" s="19">
        <v>0</v>
      </c>
      <c r="Q427" s="19">
        <v>0</v>
      </c>
      <c r="R427" s="13">
        <f t="shared" si="6"/>
        <v>26565</v>
      </c>
      <c r="S427" s="20" t="s">
        <v>1511</v>
      </c>
      <c r="T427" s="20" t="s">
        <v>33</v>
      </c>
      <c r="U427" s="21" t="s">
        <v>34</v>
      </c>
    </row>
    <row r="428" spans="1:21" s="13" customFormat="1" ht="22.5" x14ac:dyDescent="0.25">
      <c r="A428" s="3" t="s">
        <v>42</v>
      </c>
      <c r="B428" s="3" t="s">
        <v>684</v>
      </c>
      <c r="C428" s="3" t="s">
        <v>1202</v>
      </c>
      <c r="D428" s="16" t="s">
        <v>1512</v>
      </c>
      <c r="E428" s="17" t="s">
        <v>65</v>
      </c>
      <c r="F428" s="16" t="s">
        <v>356</v>
      </c>
      <c r="G428" s="16" t="s">
        <v>67</v>
      </c>
      <c r="H428" s="17" t="s">
        <v>29</v>
      </c>
      <c r="I428" s="3" t="s">
        <v>30</v>
      </c>
      <c r="J428" s="17" t="s">
        <v>31</v>
      </c>
      <c r="K428" s="18">
        <v>2096187</v>
      </c>
      <c r="L428" s="19">
        <v>734978</v>
      </c>
      <c r="M428" s="19">
        <v>0</v>
      </c>
      <c r="N428" s="19">
        <v>11</v>
      </c>
      <c r="O428" s="19">
        <v>37342</v>
      </c>
      <c r="P428" s="19">
        <v>43</v>
      </c>
      <c r="Q428" s="19">
        <v>175166</v>
      </c>
      <c r="R428" s="13">
        <f t="shared" si="6"/>
        <v>212508</v>
      </c>
      <c r="S428" s="20" t="s">
        <v>1255</v>
      </c>
      <c r="T428" s="20" t="s">
        <v>33</v>
      </c>
      <c r="U428" s="21" t="s">
        <v>34</v>
      </c>
    </row>
    <row r="429" spans="1:21" s="13" customFormat="1" ht="22.5" x14ac:dyDescent="0.25">
      <c r="A429" s="3" t="s">
        <v>69</v>
      </c>
      <c r="B429" s="3" t="s">
        <v>684</v>
      </c>
      <c r="C429" s="3" t="s">
        <v>1513</v>
      </c>
      <c r="D429" s="16" t="s">
        <v>1514</v>
      </c>
      <c r="E429" s="17" t="s">
        <v>45</v>
      </c>
      <c r="F429" s="16" t="s">
        <v>46</v>
      </c>
      <c r="G429" s="16" t="s">
        <v>294</v>
      </c>
      <c r="H429" s="17" t="s">
        <v>29</v>
      </c>
      <c r="I429" s="3" t="s">
        <v>30</v>
      </c>
      <c r="J429" s="17" t="s">
        <v>31</v>
      </c>
      <c r="K429" s="18">
        <v>2121499</v>
      </c>
      <c r="L429" s="19">
        <v>963840</v>
      </c>
      <c r="M429" s="19">
        <v>0</v>
      </c>
      <c r="N429" s="19">
        <v>0</v>
      </c>
      <c r="O429" s="19">
        <v>0</v>
      </c>
      <c r="P429" s="19">
        <v>0</v>
      </c>
      <c r="Q429" s="19">
        <v>0</v>
      </c>
      <c r="R429" s="13">
        <f t="shared" si="6"/>
        <v>0</v>
      </c>
      <c r="S429" s="20" t="s">
        <v>670</v>
      </c>
      <c r="T429" s="20" t="s">
        <v>33</v>
      </c>
      <c r="U429" s="21" t="s">
        <v>34</v>
      </c>
    </row>
    <row r="430" spans="1:21" s="13" customFormat="1" ht="22.5" x14ac:dyDescent="0.25">
      <c r="A430" s="3" t="s">
        <v>49</v>
      </c>
      <c r="B430" s="3" t="s">
        <v>1515</v>
      </c>
      <c r="C430" s="3" t="s">
        <v>1516</v>
      </c>
      <c r="D430" s="16" t="s">
        <v>1517</v>
      </c>
      <c r="E430" s="17" t="s">
        <v>87</v>
      </c>
      <c r="F430" s="16" t="s">
        <v>46</v>
      </c>
      <c r="G430" s="16" t="s">
        <v>312</v>
      </c>
      <c r="H430" s="17" t="s">
        <v>29</v>
      </c>
      <c r="I430" s="3" t="s">
        <v>30</v>
      </c>
      <c r="J430" s="17" t="s">
        <v>31</v>
      </c>
      <c r="K430" s="18">
        <v>1680385</v>
      </c>
      <c r="L430" s="19">
        <v>763810</v>
      </c>
      <c r="M430" s="19">
        <v>0</v>
      </c>
      <c r="N430" s="19">
        <v>0</v>
      </c>
      <c r="O430" s="19">
        <v>0</v>
      </c>
      <c r="P430" s="19">
        <v>0</v>
      </c>
      <c r="Q430" s="19">
        <v>0</v>
      </c>
      <c r="R430" s="13">
        <f t="shared" si="6"/>
        <v>0</v>
      </c>
      <c r="S430" s="20" t="s">
        <v>1480</v>
      </c>
      <c r="T430" s="20" t="s">
        <v>33</v>
      </c>
      <c r="U430" s="21" t="s">
        <v>34</v>
      </c>
    </row>
    <row r="431" spans="1:21" s="13" customFormat="1" ht="22.5" x14ac:dyDescent="0.25">
      <c r="A431" s="3" t="s">
        <v>69</v>
      </c>
      <c r="B431" s="3" t="s">
        <v>1515</v>
      </c>
      <c r="C431" s="3" t="s">
        <v>1518</v>
      </c>
      <c r="D431" s="16" t="s">
        <v>552</v>
      </c>
      <c r="E431" s="17" t="s">
        <v>87</v>
      </c>
      <c r="F431" s="16" t="s">
        <v>143</v>
      </c>
      <c r="G431" s="16" t="s">
        <v>1519</v>
      </c>
      <c r="H431" s="17" t="s">
        <v>29</v>
      </c>
      <c r="I431" s="3" t="s">
        <v>30</v>
      </c>
      <c r="J431" s="17" t="s">
        <v>31</v>
      </c>
      <c r="K431" s="18">
        <v>1688823</v>
      </c>
      <c r="L431" s="19">
        <v>764522</v>
      </c>
      <c r="M431" s="19">
        <v>0</v>
      </c>
      <c r="N431" s="19">
        <v>0</v>
      </c>
      <c r="O431" s="19">
        <v>0</v>
      </c>
      <c r="P431" s="19">
        <v>0</v>
      </c>
      <c r="Q431" s="19">
        <v>0</v>
      </c>
      <c r="R431" s="13">
        <f t="shared" si="6"/>
        <v>0</v>
      </c>
      <c r="S431" s="20" t="s">
        <v>90</v>
      </c>
      <c r="T431" s="20" t="s">
        <v>33</v>
      </c>
      <c r="U431" s="21" t="s">
        <v>34</v>
      </c>
    </row>
    <row r="432" spans="1:21" s="13" customFormat="1" ht="22.5" x14ac:dyDescent="0.25">
      <c r="A432" s="3" t="s">
        <v>69</v>
      </c>
      <c r="B432" s="3" t="s">
        <v>1520</v>
      </c>
      <c r="C432" s="3" t="s">
        <v>1521</v>
      </c>
      <c r="D432" s="16" t="s">
        <v>1522</v>
      </c>
      <c r="E432" s="17" t="s">
        <v>38</v>
      </c>
      <c r="F432" s="16" t="s">
        <v>877</v>
      </c>
      <c r="G432" s="16" t="s">
        <v>1523</v>
      </c>
      <c r="H432" s="17" t="s">
        <v>29</v>
      </c>
      <c r="I432" s="3" t="s">
        <v>30</v>
      </c>
      <c r="J432" s="17" t="s">
        <v>31</v>
      </c>
      <c r="K432" s="18">
        <v>2366874</v>
      </c>
      <c r="L432" s="19">
        <v>1068557</v>
      </c>
      <c r="M432" s="19">
        <v>0</v>
      </c>
      <c r="N432" s="19">
        <v>0</v>
      </c>
      <c r="O432" s="19">
        <v>0</v>
      </c>
      <c r="P432" s="19">
        <v>0</v>
      </c>
      <c r="Q432" s="19">
        <v>0</v>
      </c>
      <c r="R432" s="13">
        <f t="shared" si="6"/>
        <v>0</v>
      </c>
      <c r="S432" s="20" t="s">
        <v>1524</v>
      </c>
      <c r="T432" s="20" t="s">
        <v>33</v>
      </c>
      <c r="U432" s="21" t="s">
        <v>34</v>
      </c>
    </row>
    <row r="433" spans="1:21" s="13" customFormat="1" ht="22.5" x14ac:dyDescent="0.25">
      <c r="A433" s="3" t="s">
        <v>69</v>
      </c>
      <c r="B433" s="3" t="s">
        <v>1525</v>
      </c>
      <c r="C433" s="3" t="s">
        <v>1526</v>
      </c>
      <c r="D433" s="16" t="s">
        <v>1527</v>
      </c>
      <c r="E433" s="17" t="s">
        <v>222</v>
      </c>
      <c r="F433" s="16" t="s">
        <v>46</v>
      </c>
      <c r="G433" s="16" t="s">
        <v>228</v>
      </c>
      <c r="H433" s="17" t="s">
        <v>29</v>
      </c>
      <c r="I433" s="3" t="s">
        <v>369</v>
      </c>
      <c r="J433" s="17" t="s">
        <v>31</v>
      </c>
      <c r="K433" s="18">
        <v>924088</v>
      </c>
      <c r="L433" s="19">
        <v>156644</v>
      </c>
      <c r="M433" s="19">
        <v>0</v>
      </c>
      <c r="N433" s="19">
        <v>0</v>
      </c>
      <c r="O433" s="19">
        <v>0</v>
      </c>
      <c r="P433" s="19">
        <v>0</v>
      </c>
      <c r="Q433" s="19">
        <v>0</v>
      </c>
      <c r="R433" s="13">
        <f t="shared" si="6"/>
        <v>0</v>
      </c>
      <c r="S433" s="20" t="s">
        <v>856</v>
      </c>
      <c r="T433" s="20" t="s">
        <v>447</v>
      </c>
      <c r="U433" s="21" t="s">
        <v>34</v>
      </c>
    </row>
    <row r="434" spans="1:21" s="13" customFormat="1" ht="22.5" x14ac:dyDescent="0.25">
      <c r="A434" s="3" t="s">
        <v>134</v>
      </c>
      <c r="B434" s="3" t="s">
        <v>1528</v>
      </c>
      <c r="C434" s="3" t="s">
        <v>1005</v>
      </c>
      <c r="D434" s="16" t="s">
        <v>1085</v>
      </c>
      <c r="E434" s="17" t="s">
        <v>38</v>
      </c>
      <c r="F434" s="16" t="s">
        <v>1529</v>
      </c>
      <c r="G434" s="16" t="s">
        <v>1530</v>
      </c>
      <c r="H434" s="17" t="s">
        <v>29</v>
      </c>
      <c r="I434" s="3" t="s">
        <v>30</v>
      </c>
      <c r="J434" s="17" t="s">
        <v>31</v>
      </c>
      <c r="K434" s="18">
        <v>2443733</v>
      </c>
      <c r="L434" s="19">
        <v>1104448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3">
        <f t="shared" si="6"/>
        <v>0</v>
      </c>
      <c r="S434" s="20" t="s">
        <v>1531</v>
      </c>
      <c r="T434" s="20" t="s">
        <v>33</v>
      </c>
      <c r="U434" s="21" t="s">
        <v>34</v>
      </c>
    </row>
    <row r="435" spans="1:21" s="13" customFormat="1" ht="22.5" x14ac:dyDescent="0.25">
      <c r="A435" s="3" t="s">
        <v>42</v>
      </c>
      <c r="B435" s="3" t="s">
        <v>171</v>
      </c>
      <c r="C435" s="3" t="s">
        <v>500</v>
      </c>
      <c r="D435" s="16" t="s">
        <v>898</v>
      </c>
      <c r="E435" s="17" t="s">
        <v>232</v>
      </c>
      <c r="F435" s="16" t="s">
        <v>356</v>
      </c>
      <c r="G435" s="16" t="s">
        <v>840</v>
      </c>
      <c r="H435" s="17" t="s">
        <v>29</v>
      </c>
      <c r="I435" s="3" t="s">
        <v>30</v>
      </c>
      <c r="J435" s="17" t="s">
        <v>31</v>
      </c>
      <c r="K435" s="18">
        <v>2171864</v>
      </c>
      <c r="L435" s="19">
        <v>856800</v>
      </c>
      <c r="M435" s="19">
        <v>0</v>
      </c>
      <c r="N435" s="19">
        <v>11</v>
      </c>
      <c r="O435" s="19">
        <v>44719</v>
      </c>
      <c r="P435" s="19">
        <v>29</v>
      </c>
      <c r="Q435" s="19">
        <v>141476</v>
      </c>
      <c r="R435" s="13">
        <f t="shared" si="6"/>
        <v>186195</v>
      </c>
      <c r="S435" s="20" t="s">
        <v>357</v>
      </c>
      <c r="T435" s="20" t="s">
        <v>33</v>
      </c>
      <c r="U435" s="21" t="s">
        <v>34</v>
      </c>
    </row>
    <row r="436" spans="1:21" s="13" customFormat="1" ht="22.5" x14ac:dyDescent="0.25">
      <c r="A436" s="3" t="s">
        <v>69</v>
      </c>
      <c r="B436" s="3" t="s">
        <v>171</v>
      </c>
      <c r="C436" s="3" t="s">
        <v>98</v>
      </c>
      <c r="D436" s="16" t="s">
        <v>1532</v>
      </c>
      <c r="E436" s="17" t="s">
        <v>45</v>
      </c>
      <c r="F436" s="16" t="s">
        <v>1533</v>
      </c>
      <c r="G436" s="16" t="s">
        <v>1534</v>
      </c>
      <c r="H436" s="17" t="s">
        <v>29</v>
      </c>
      <c r="I436" s="3" t="s">
        <v>30</v>
      </c>
      <c r="J436" s="17" t="s">
        <v>31</v>
      </c>
      <c r="K436" s="18">
        <v>2121419</v>
      </c>
      <c r="L436" s="19">
        <v>324238</v>
      </c>
      <c r="M436" s="19">
        <v>0</v>
      </c>
      <c r="N436" s="19">
        <v>0</v>
      </c>
      <c r="O436" s="19">
        <v>0</v>
      </c>
      <c r="P436" s="19">
        <v>0</v>
      </c>
      <c r="Q436" s="19">
        <v>0</v>
      </c>
      <c r="R436" s="13">
        <f t="shared" si="6"/>
        <v>0</v>
      </c>
      <c r="S436" s="20" t="s">
        <v>670</v>
      </c>
      <c r="T436" s="20" t="s">
        <v>33</v>
      </c>
      <c r="U436" s="21" t="s">
        <v>34</v>
      </c>
    </row>
    <row r="437" spans="1:21" s="13" customFormat="1" ht="22.5" x14ac:dyDescent="0.25">
      <c r="A437" s="3" t="s">
        <v>49</v>
      </c>
      <c r="B437" s="3" t="s">
        <v>171</v>
      </c>
      <c r="C437" s="3" t="s">
        <v>85</v>
      </c>
      <c r="D437" s="16" t="s">
        <v>1535</v>
      </c>
      <c r="E437" s="17" t="s">
        <v>232</v>
      </c>
      <c r="F437" s="16" t="s">
        <v>348</v>
      </c>
      <c r="G437" s="16" t="s">
        <v>383</v>
      </c>
      <c r="H437" s="17" t="s">
        <v>29</v>
      </c>
      <c r="I437" s="3" t="s">
        <v>30</v>
      </c>
      <c r="J437" s="17" t="s">
        <v>31</v>
      </c>
      <c r="K437" s="18">
        <v>1970894</v>
      </c>
      <c r="L437" s="19">
        <v>856804</v>
      </c>
      <c r="M437" s="19">
        <v>0</v>
      </c>
      <c r="N437" s="19">
        <v>0</v>
      </c>
      <c r="O437" s="19">
        <v>0</v>
      </c>
      <c r="P437" s="19">
        <v>18</v>
      </c>
      <c r="Q437" s="19">
        <v>87813</v>
      </c>
      <c r="R437" s="13">
        <f t="shared" si="6"/>
        <v>87813</v>
      </c>
      <c r="S437" s="20" t="s">
        <v>41</v>
      </c>
      <c r="T437" s="20" t="s">
        <v>33</v>
      </c>
      <c r="U437" s="21" t="s">
        <v>34</v>
      </c>
    </row>
    <row r="438" spans="1:21" s="13" customFormat="1" ht="22.5" x14ac:dyDescent="0.25">
      <c r="A438" s="3" t="s">
        <v>22</v>
      </c>
      <c r="B438" s="3" t="s">
        <v>1536</v>
      </c>
      <c r="C438" s="3" t="s">
        <v>645</v>
      </c>
      <c r="D438" s="16" t="s">
        <v>1537</v>
      </c>
      <c r="E438" s="17" t="s">
        <v>38</v>
      </c>
      <c r="F438" s="16" t="s">
        <v>81</v>
      </c>
      <c r="G438" s="16" t="s">
        <v>1118</v>
      </c>
      <c r="H438" s="17" t="s">
        <v>29</v>
      </c>
      <c r="I438" s="3" t="s">
        <v>30</v>
      </c>
      <c r="J438" s="17" t="s">
        <v>31</v>
      </c>
      <c r="K438" s="18">
        <v>2794166</v>
      </c>
      <c r="L438" s="19">
        <v>1104448</v>
      </c>
      <c r="M438" s="19">
        <v>0</v>
      </c>
      <c r="N438" s="19">
        <v>0</v>
      </c>
      <c r="O438" s="19">
        <v>0</v>
      </c>
      <c r="P438" s="19">
        <v>0</v>
      </c>
      <c r="Q438" s="19">
        <v>0</v>
      </c>
      <c r="R438" s="13">
        <f t="shared" si="6"/>
        <v>0</v>
      </c>
      <c r="S438" s="20" t="s">
        <v>381</v>
      </c>
      <c r="T438" s="20" t="s">
        <v>33</v>
      </c>
      <c r="U438" s="21" t="s">
        <v>34</v>
      </c>
    </row>
    <row r="439" spans="1:21" s="13" customFormat="1" ht="22.5" x14ac:dyDescent="0.25">
      <c r="A439" s="3" t="s">
        <v>22</v>
      </c>
      <c r="B439" s="3" t="s">
        <v>740</v>
      </c>
      <c r="C439" s="3" t="s">
        <v>502</v>
      </c>
      <c r="D439" s="16" t="s">
        <v>1538</v>
      </c>
      <c r="E439" s="17" t="s">
        <v>38</v>
      </c>
      <c r="F439" s="16" t="s">
        <v>143</v>
      </c>
      <c r="G439" s="16" t="s">
        <v>1539</v>
      </c>
      <c r="H439" s="17" t="s">
        <v>29</v>
      </c>
      <c r="I439" s="3" t="s">
        <v>30</v>
      </c>
      <c r="J439" s="17" t="s">
        <v>31</v>
      </c>
      <c r="K439" s="18">
        <v>2794166</v>
      </c>
      <c r="L439" s="19">
        <v>1104448</v>
      </c>
      <c r="M439" s="19">
        <v>0</v>
      </c>
      <c r="N439" s="19">
        <v>0</v>
      </c>
      <c r="O439" s="19">
        <v>0</v>
      </c>
      <c r="P439" s="19">
        <v>0</v>
      </c>
      <c r="Q439" s="19">
        <v>0</v>
      </c>
      <c r="R439" s="13">
        <f t="shared" si="6"/>
        <v>0</v>
      </c>
      <c r="S439" s="20" t="s">
        <v>381</v>
      </c>
      <c r="T439" s="20" t="s">
        <v>33</v>
      </c>
      <c r="U439" s="21" t="s">
        <v>34</v>
      </c>
    </row>
    <row r="440" spans="1:21" s="13" customFormat="1" ht="22.5" x14ac:dyDescent="0.25">
      <c r="A440" s="3" t="s">
        <v>22</v>
      </c>
      <c r="B440" s="3" t="s">
        <v>740</v>
      </c>
      <c r="C440" s="3" t="s">
        <v>92</v>
      </c>
      <c r="D440" s="16" t="s">
        <v>1540</v>
      </c>
      <c r="E440" s="17" t="s">
        <v>26</v>
      </c>
      <c r="F440" s="16" t="s">
        <v>1541</v>
      </c>
      <c r="G440" s="16" t="s">
        <v>96</v>
      </c>
      <c r="H440" s="17" t="s">
        <v>29</v>
      </c>
      <c r="I440" s="3" t="s">
        <v>30</v>
      </c>
      <c r="J440" s="17" t="s">
        <v>31</v>
      </c>
      <c r="K440" s="18">
        <v>3534160</v>
      </c>
      <c r="L440" s="19">
        <v>1381036</v>
      </c>
      <c r="M440" s="19">
        <v>0</v>
      </c>
      <c r="N440" s="19">
        <v>0</v>
      </c>
      <c r="O440" s="19">
        <v>0</v>
      </c>
      <c r="P440" s="19">
        <v>0</v>
      </c>
      <c r="Q440" s="19">
        <v>0</v>
      </c>
      <c r="R440" s="13">
        <f t="shared" si="6"/>
        <v>0</v>
      </c>
      <c r="S440" s="20" t="s">
        <v>1542</v>
      </c>
      <c r="T440" s="20" t="s">
        <v>33</v>
      </c>
      <c r="U440" s="21" t="s">
        <v>34</v>
      </c>
    </row>
    <row r="441" spans="1:21" s="13" customFormat="1" ht="22.5" x14ac:dyDescent="0.25">
      <c r="A441" s="3" t="s">
        <v>22</v>
      </c>
      <c r="B441" s="3" t="s">
        <v>740</v>
      </c>
      <c r="C441" s="3" t="s">
        <v>1543</v>
      </c>
      <c r="D441" s="16" t="s">
        <v>1544</v>
      </c>
      <c r="E441" s="17" t="s">
        <v>59</v>
      </c>
      <c r="F441" s="16" t="s">
        <v>1545</v>
      </c>
      <c r="G441" s="16" t="s">
        <v>850</v>
      </c>
      <c r="H441" s="17" t="s">
        <v>29</v>
      </c>
      <c r="I441" s="3" t="s">
        <v>61</v>
      </c>
      <c r="J441" s="17" t="s">
        <v>31</v>
      </c>
      <c r="K441" s="18">
        <v>6445661</v>
      </c>
      <c r="L441" s="19">
        <v>2352491</v>
      </c>
      <c r="M441" s="19">
        <v>0</v>
      </c>
      <c r="N441" s="19">
        <v>0</v>
      </c>
      <c r="O441" s="19">
        <v>0</v>
      </c>
      <c r="P441" s="19">
        <v>0</v>
      </c>
      <c r="Q441" s="19">
        <v>0</v>
      </c>
      <c r="R441" s="13">
        <f t="shared" si="6"/>
        <v>0</v>
      </c>
      <c r="S441" s="20" t="s">
        <v>381</v>
      </c>
      <c r="T441" s="20" t="s">
        <v>33</v>
      </c>
      <c r="U441" s="21" t="s">
        <v>34</v>
      </c>
    </row>
    <row r="442" spans="1:21" s="13" customFormat="1" ht="22.5" x14ac:dyDescent="0.25">
      <c r="A442" s="3" t="s">
        <v>134</v>
      </c>
      <c r="B442" s="3" t="s">
        <v>1546</v>
      </c>
      <c r="C442" s="3" t="s">
        <v>1547</v>
      </c>
      <c r="D442" s="16" t="s">
        <v>900</v>
      </c>
      <c r="E442" s="17" t="s">
        <v>94</v>
      </c>
      <c r="F442" s="16" t="s">
        <v>1548</v>
      </c>
      <c r="G442" s="16" t="s">
        <v>1549</v>
      </c>
      <c r="H442" s="17" t="s">
        <v>29</v>
      </c>
      <c r="I442" s="3" t="s">
        <v>30</v>
      </c>
      <c r="J442" s="17" t="s">
        <v>31</v>
      </c>
      <c r="K442" s="18">
        <v>4362617</v>
      </c>
      <c r="L442" s="19">
        <v>1652561</v>
      </c>
      <c r="M442" s="19">
        <v>0</v>
      </c>
      <c r="N442" s="19">
        <v>23</v>
      </c>
      <c r="O442" s="19">
        <v>220942</v>
      </c>
      <c r="P442" s="19">
        <v>0</v>
      </c>
      <c r="Q442" s="19">
        <v>0</v>
      </c>
      <c r="R442" s="13">
        <f t="shared" si="6"/>
        <v>220942</v>
      </c>
      <c r="S442" s="20" t="s">
        <v>1550</v>
      </c>
      <c r="T442" s="20" t="s">
        <v>33</v>
      </c>
      <c r="U442" s="21" t="s">
        <v>180</v>
      </c>
    </row>
    <row r="443" spans="1:21" s="13" customFormat="1" ht="22.5" x14ac:dyDescent="0.25">
      <c r="A443" s="3" t="s">
        <v>22</v>
      </c>
      <c r="B443" s="3" t="s">
        <v>1551</v>
      </c>
      <c r="C443" s="3" t="s">
        <v>1001</v>
      </c>
      <c r="D443" s="16" t="s">
        <v>1552</v>
      </c>
      <c r="E443" s="17" t="s">
        <v>38</v>
      </c>
      <c r="F443" s="16" t="s">
        <v>289</v>
      </c>
      <c r="G443" s="16" t="s">
        <v>507</v>
      </c>
      <c r="H443" s="17" t="s">
        <v>29</v>
      </c>
      <c r="I443" s="3" t="s">
        <v>30</v>
      </c>
      <c r="J443" s="17" t="s">
        <v>31</v>
      </c>
      <c r="K443" s="18">
        <v>2792581</v>
      </c>
      <c r="L443" s="19">
        <v>1102863</v>
      </c>
      <c r="M443" s="19">
        <v>0</v>
      </c>
      <c r="N443" s="19">
        <v>0</v>
      </c>
      <c r="O443" s="19">
        <v>0</v>
      </c>
      <c r="P443" s="19">
        <v>0</v>
      </c>
      <c r="Q443" s="19">
        <v>0</v>
      </c>
      <c r="R443" s="13">
        <f t="shared" si="6"/>
        <v>0</v>
      </c>
      <c r="S443" s="20" t="s">
        <v>335</v>
      </c>
      <c r="T443" s="20" t="s">
        <v>33</v>
      </c>
      <c r="U443" s="21" t="s">
        <v>1553</v>
      </c>
    </row>
    <row r="444" spans="1:21" s="13" customFormat="1" ht="22.5" x14ac:dyDescent="0.25">
      <c r="A444" s="3" t="s">
        <v>69</v>
      </c>
      <c r="B444" s="3" t="s">
        <v>282</v>
      </c>
      <c r="C444" s="3" t="s">
        <v>810</v>
      </c>
      <c r="D444" s="16" t="s">
        <v>1554</v>
      </c>
      <c r="E444" s="17" t="s">
        <v>72</v>
      </c>
      <c r="F444" s="16" t="s">
        <v>53</v>
      </c>
      <c r="G444" s="16" t="s">
        <v>785</v>
      </c>
      <c r="H444" s="17" t="s">
        <v>29</v>
      </c>
      <c r="I444" s="3" t="s">
        <v>61</v>
      </c>
      <c r="J444" s="17" t="s">
        <v>31</v>
      </c>
      <c r="K444" s="18">
        <v>2410423</v>
      </c>
      <c r="L444" s="19">
        <v>985376</v>
      </c>
      <c r="M444" s="19">
        <v>0</v>
      </c>
      <c r="N444" s="19">
        <v>0</v>
      </c>
      <c r="O444" s="19">
        <v>0</v>
      </c>
      <c r="P444" s="19">
        <v>0</v>
      </c>
      <c r="Q444" s="19">
        <v>0</v>
      </c>
      <c r="R444" s="13">
        <f t="shared" si="6"/>
        <v>0</v>
      </c>
      <c r="S444" s="20" t="s">
        <v>1555</v>
      </c>
      <c r="T444" s="20" t="s">
        <v>33</v>
      </c>
      <c r="U444" s="21" t="s">
        <v>34</v>
      </c>
    </row>
    <row r="445" spans="1:21" s="13" customFormat="1" ht="22.5" x14ac:dyDescent="0.25">
      <c r="A445" s="3" t="s">
        <v>134</v>
      </c>
      <c r="B445" s="3" t="s">
        <v>282</v>
      </c>
      <c r="C445" s="3" t="s">
        <v>114</v>
      </c>
      <c r="D445" s="16" t="s">
        <v>338</v>
      </c>
      <c r="E445" s="17" t="s">
        <v>26</v>
      </c>
      <c r="F445" s="16" t="s">
        <v>1556</v>
      </c>
      <c r="G445" s="16" t="s">
        <v>1557</v>
      </c>
      <c r="H445" s="17" t="s">
        <v>29</v>
      </c>
      <c r="I445" s="3" t="s">
        <v>30</v>
      </c>
      <c r="J445" s="17" t="s">
        <v>31</v>
      </c>
      <c r="K445" s="18">
        <v>4167228</v>
      </c>
      <c r="L445" s="19">
        <v>1299305</v>
      </c>
      <c r="M445" s="19">
        <v>0</v>
      </c>
      <c r="N445" s="19">
        <v>40</v>
      </c>
      <c r="O445" s="19">
        <v>317890</v>
      </c>
      <c r="P445" s="19">
        <v>44</v>
      </c>
      <c r="Q445" s="19">
        <v>419615</v>
      </c>
      <c r="R445" s="13">
        <f t="shared" si="6"/>
        <v>737505</v>
      </c>
      <c r="S445" s="20" t="s">
        <v>1558</v>
      </c>
      <c r="T445" s="20" t="s">
        <v>33</v>
      </c>
      <c r="U445" s="21" t="s">
        <v>34</v>
      </c>
    </row>
    <row r="446" spans="1:21" s="13" customFormat="1" ht="22.5" x14ac:dyDescent="0.25">
      <c r="A446" s="3" t="s">
        <v>42</v>
      </c>
      <c r="B446" s="3" t="s">
        <v>282</v>
      </c>
      <c r="C446" s="3" t="s">
        <v>282</v>
      </c>
      <c r="D446" s="16" t="s">
        <v>1559</v>
      </c>
      <c r="E446" s="17" t="s">
        <v>45</v>
      </c>
      <c r="F446" s="16" t="s">
        <v>1560</v>
      </c>
      <c r="G446" s="16" t="s">
        <v>1561</v>
      </c>
      <c r="H446" s="17" t="s">
        <v>29</v>
      </c>
      <c r="I446" s="3" t="s">
        <v>30</v>
      </c>
      <c r="J446" s="17" t="s">
        <v>31</v>
      </c>
      <c r="K446" s="18">
        <v>2227394</v>
      </c>
      <c r="L446" s="19">
        <v>905416</v>
      </c>
      <c r="M446" s="19">
        <v>0</v>
      </c>
      <c r="N446" s="19">
        <v>9</v>
      </c>
      <c r="O446" s="19">
        <v>42418</v>
      </c>
      <c r="P446" s="19">
        <v>10</v>
      </c>
      <c r="Q446" s="19">
        <v>56558</v>
      </c>
      <c r="R446" s="13">
        <f t="shared" si="6"/>
        <v>98976</v>
      </c>
      <c r="S446" s="20" t="s">
        <v>720</v>
      </c>
      <c r="T446" s="20" t="s">
        <v>33</v>
      </c>
      <c r="U446" s="21" t="s">
        <v>34</v>
      </c>
    </row>
    <row r="447" spans="1:21" s="13" customFormat="1" ht="22.5" x14ac:dyDescent="0.25">
      <c r="A447" s="3" t="s">
        <v>42</v>
      </c>
      <c r="B447" s="3" t="s">
        <v>1562</v>
      </c>
      <c r="C447" s="3" t="s">
        <v>1563</v>
      </c>
      <c r="D447" s="16" t="s">
        <v>1564</v>
      </c>
      <c r="E447" s="17" t="s">
        <v>65</v>
      </c>
      <c r="F447" s="16" t="s">
        <v>66</v>
      </c>
      <c r="G447" s="16" t="s">
        <v>67</v>
      </c>
      <c r="H447" s="17" t="s">
        <v>29</v>
      </c>
      <c r="I447" s="3" t="s">
        <v>30</v>
      </c>
      <c r="J447" s="17" t="s">
        <v>31</v>
      </c>
      <c r="K447" s="18">
        <v>2060571</v>
      </c>
      <c r="L447" s="19">
        <v>735660</v>
      </c>
      <c r="M447" s="19">
        <v>0</v>
      </c>
      <c r="N447" s="19">
        <v>12</v>
      </c>
      <c r="O447" s="19">
        <v>40736</v>
      </c>
      <c r="P447" s="19">
        <v>40</v>
      </c>
      <c r="Q447" s="19">
        <v>162945</v>
      </c>
      <c r="R447" s="13">
        <f t="shared" si="6"/>
        <v>203681</v>
      </c>
      <c r="S447" s="20" t="s">
        <v>1565</v>
      </c>
      <c r="T447" s="20" t="s">
        <v>33</v>
      </c>
      <c r="U447" s="21" t="s">
        <v>34</v>
      </c>
    </row>
    <row r="448" spans="1:21" s="13" customFormat="1" ht="22.5" x14ac:dyDescent="0.25">
      <c r="A448" s="3" t="s">
        <v>49</v>
      </c>
      <c r="B448" s="3" t="s">
        <v>1562</v>
      </c>
      <c r="C448" s="3" t="s">
        <v>1566</v>
      </c>
      <c r="D448" s="16" t="s">
        <v>1567</v>
      </c>
      <c r="E448" s="17" t="s">
        <v>94</v>
      </c>
      <c r="F448" s="16" t="s">
        <v>523</v>
      </c>
      <c r="G448" s="16" t="s">
        <v>112</v>
      </c>
      <c r="H448" s="17" t="s">
        <v>29</v>
      </c>
      <c r="I448" s="3" t="s">
        <v>30</v>
      </c>
      <c r="J448" s="17" t="s">
        <v>31</v>
      </c>
      <c r="K448" s="18">
        <v>4145608</v>
      </c>
      <c r="L448" s="19">
        <v>1552522</v>
      </c>
      <c r="M448" s="19">
        <v>0</v>
      </c>
      <c r="N448" s="19">
        <v>37</v>
      </c>
      <c r="O448" s="19">
        <v>355429</v>
      </c>
      <c r="P448" s="19">
        <v>17</v>
      </c>
      <c r="Q448" s="19">
        <v>195966</v>
      </c>
      <c r="R448" s="13">
        <f t="shared" si="6"/>
        <v>551395</v>
      </c>
      <c r="S448" s="20" t="s">
        <v>772</v>
      </c>
      <c r="T448" s="20" t="s">
        <v>33</v>
      </c>
      <c r="U448" s="21" t="s">
        <v>34</v>
      </c>
    </row>
    <row r="449" spans="1:21" s="13" customFormat="1" ht="22.5" x14ac:dyDescent="0.25">
      <c r="A449" s="3" t="s">
        <v>56</v>
      </c>
      <c r="B449" s="3" t="s">
        <v>1568</v>
      </c>
      <c r="C449" s="3" t="s">
        <v>804</v>
      </c>
      <c r="D449" s="16" t="s">
        <v>1569</v>
      </c>
      <c r="E449" s="17" t="s">
        <v>166</v>
      </c>
      <c r="F449" s="16" t="s">
        <v>1570</v>
      </c>
      <c r="G449" s="16" t="s">
        <v>1571</v>
      </c>
      <c r="H449" s="17" t="s">
        <v>29</v>
      </c>
      <c r="I449" s="3" t="s">
        <v>61</v>
      </c>
      <c r="J449" s="17" t="s">
        <v>31</v>
      </c>
      <c r="K449" s="18">
        <v>8733696</v>
      </c>
      <c r="L449" s="19">
        <v>3061083</v>
      </c>
      <c r="M449" s="19">
        <v>0</v>
      </c>
      <c r="N449" s="19">
        <v>17</v>
      </c>
      <c r="O449" s="19">
        <v>379846</v>
      </c>
      <c r="P449" s="19">
        <v>12</v>
      </c>
      <c r="Q449" s="19">
        <v>321752</v>
      </c>
      <c r="R449" s="13">
        <f t="shared" si="6"/>
        <v>701598</v>
      </c>
      <c r="S449" s="20" t="s">
        <v>1572</v>
      </c>
      <c r="T449" s="20" t="s">
        <v>33</v>
      </c>
      <c r="U449" s="21" t="s">
        <v>34</v>
      </c>
    </row>
    <row r="450" spans="1:21" s="13" customFormat="1" ht="22.5" x14ac:dyDescent="0.25">
      <c r="A450" s="3" t="s">
        <v>56</v>
      </c>
      <c r="B450" s="3" t="s">
        <v>75</v>
      </c>
      <c r="C450" s="3" t="s">
        <v>160</v>
      </c>
      <c r="D450" s="16" t="s">
        <v>1573</v>
      </c>
      <c r="E450" s="17" t="s">
        <v>166</v>
      </c>
      <c r="F450" s="16" t="s">
        <v>105</v>
      </c>
      <c r="G450" s="16" t="s">
        <v>1574</v>
      </c>
      <c r="H450" s="17" t="s">
        <v>29</v>
      </c>
      <c r="I450" s="3" t="s">
        <v>61</v>
      </c>
      <c r="J450" s="17" t="s">
        <v>31</v>
      </c>
      <c r="K450" s="18">
        <v>8451169</v>
      </c>
      <c r="L450" s="19">
        <v>3061083</v>
      </c>
      <c r="M450" s="19">
        <v>0</v>
      </c>
      <c r="N450" s="19">
        <v>18</v>
      </c>
      <c r="O450" s="19">
        <v>402190</v>
      </c>
      <c r="P450" s="19">
        <v>0</v>
      </c>
      <c r="Q450" s="19">
        <v>0</v>
      </c>
      <c r="R450" s="13">
        <f t="shared" si="6"/>
        <v>402190</v>
      </c>
      <c r="S450" s="20" t="s">
        <v>1036</v>
      </c>
      <c r="T450" s="20" t="s">
        <v>33</v>
      </c>
      <c r="U450" s="21" t="s">
        <v>34</v>
      </c>
    </row>
    <row r="451" spans="1:21" s="13" customFormat="1" ht="22.5" x14ac:dyDescent="0.25">
      <c r="A451" s="3" t="s">
        <v>22</v>
      </c>
      <c r="B451" s="3" t="s">
        <v>75</v>
      </c>
      <c r="C451" s="3" t="s">
        <v>75</v>
      </c>
      <c r="D451" s="16" t="s">
        <v>1575</v>
      </c>
      <c r="E451" s="17" t="s">
        <v>38</v>
      </c>
      <c r="F451" s="16" t="s">
        <v>247</v>
      </c>
      <c r="G451" s="16" t="s">
        <v>1118</v>
      </c>
      <c r="H451" s="17" t="s">
        <v>29</v>
      </c>
      <c r="I451" s="3" t="s">
        <v>30</v>
      </c>
      <c r="J451" s="17" t="s">
        <v>31</v>
      </c>
      <c r="K451" s="18">
        <v>2813637</v>
      </c>
      <c r="L451" s="19">
        <v>371570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3">
        <f t="shared" si="6"/>
        <v>0</v>
      </c>
      <c r="S451" s="20" t="s">
        <v>925</v>
      </c>
      <c r="T451" s="20" t="s">
        <v>33</v>
      </c>
      <c r="U451" s="21" t="s">
        <v>34</v>
      </c>
    </row>
    <row r="452" spans="1:21" s="13" customFormat="1" ht="22.5" x14ac:dyDescent="0.25">
      <c r="A452" s="3" t="s">
        <v>42</v>
      </c>
      <c r="B452" s="3" t="s">
        <v>24</v>
      </c>
      <c r="C452" s="3" t="s">
        <v>272</v>
      </c>
      <c r="D452" s="16" t="s">
        <v>1576</v>
      </c>
      <c r="E452" s="17" t="s">
        <v>222</v>
      </c>
      <c r="F452" s="16" t="s">
        <v>66</v>
      </c>
      <c r="G452" s="16" t="s">
        <v>67</v>
      </c>
      <c r="H452" s="17" t="s">
        <v>29</v>
      </c>
      <c r="I452" s="3" t="s">
        <v>30</v>
      </c>
      <c r="J452" s="17" t="s">
        <v>31</v>
      </c>
      <c r="K452" s="18">
        <v>1454946</v>
      </c>
      <c r="L452" s="19">
        <v>626688</v>
      </c>
      <c r="M452" s="19">
        <v>0</v>
      </c>
      <c r="N452" s="19">
        <v>0</v>
      </c>
      <c r="O452" s="19">
        <v>0</v>
      </c>
      <c r="P452" s="19">
        <v>7</v>
      </c>
      <c r="Q452" s="19">
        <v>23498</v>
      </c>
      <c r="R452" s="13">
        <f t="shared" si="6"/>
        <v>23498</v>
      </c>
      <c r="S452" s="20" t="s">
        <v>1577</v>
      </c>
      <c r="T452" s="20" t="s">
        <v>33</v>
      </c>
      <c r="U452" s="21" t="s">
        <v>34</v>
      </c>
    </row>
    <row r="453" spans="1:21" s="13" customFormat="1" ht="22.5" x14ac:dyDescent="0.25">
      <c r="A453" s="3" t="s">
        <v>134</v>
      </c>
      <c r="B453" s="3" t="s">
        <v>1578</v>
      </c>
      <c r="C453" s="3" t="s">
        <v>1579</v>
      </c>
      <c r="D453" s="16" t="s">
        <v>1580</v>
      </c>
      <c r="E453" s="17" t="s">
        <v>94</v>
      </c>
      <c r="F453" s="16" t="s">
        <v>1581</v>
      </c>
      <c r="G453" s="16" t="s">
        <v>1582</v>
      </c>
      <c r="H453" s="17" t="s">
        <v>29</v>
      </c>
      <c r="I453" s="3" t="s">
        <v>30</v>
      </c>
      <c r="J453" s="17" t="s">
        <v>31</v>
      </c>
      <c r="K453" s="18">
        <v>4068412</v>
      </c>
      <c r="L453" s="19">
        <v>1567037</v>
      </c>
      <c r="M453" s="19">
        <v>0</v>
      </c>
      <c r="N453" s="19">
        <v>0</v>
      </c>
      <c r="O453" s="19">
        <v>0</v>
      </c>
      <c r="P453" s="19">
        <v>0</v>
      </c>
      <c r="Q453" s="19">
        <v>0</v>
      </c>
      <c r="R453" s="13">
        <f t="shared" ref="R453:R492" si="7">Q453+O453</f>
        <v>0</v>
      </c>
      <c r="S453" s="20" t="s">
        <v>1583</v>
      </c>
      <c r="T453" s="20" t="s">
        <v>33</v>
      </c>
      <c r="U453" s="21" t="s">
        <v>34</v>
      </c>
    </row>
    <row r="454" spans="1:21" s="13" customFormat="1" ht="22.5" x14ac:dyDescent="0.25">
      <c r="A454" s="3" t="s">
        <v>22</v>
      </c>
      <c r="B454" s="3" t="s">
        <v>1584</v>
      </c>
      <c r="C454" s="3" t="s">
        <v>296</v>
      </c>
      <c r="D454" s="16" t="s">
        <v>1585</v>
      </c>
      <c r="E454" s="17" t="s">
        <v>38</v>
      </c>
      <c r="F454" s="16" t="s">
        <v>105</v>
      </c>
      <c r="G454" s="16" t="s">
        <v>157</v>
      </c>
      <c r="H454" s="17" t="s">
        <v>29</v>
      </c>
      <c r="I454" s="3" t="s">
        <v>30</v>
      </c>
      <c r="J454" s="17" t="s">
        <v>31</v>
      </c>
      <c r="K454" s="18">
        <v>2716544</v>
      </c>
      <c r="L454" s="19">
        <v>1036560</v>
      </c>
      <c r="M454" s="19">
        <v>0</v>
      </c>
      <c r="N454" s="19">
        <v>0</v>
      </c>
      <c r="O454" s="19">
        <v>0</v>
      </c>
      <c r="P454" s="19">
        <v>0</v>
      </c>
      <c r="Q454" s="19">
        <v>0</v>
      </c>
      <c r="R454" s="13">
        <f t="shared" si="7"/>
        <v>0</v>
      </c>
      <c r="S454" s="20" t="s">
        <v>118</v>
      </c>
      <c r="T454" s="20" t="s">
        <v>33</v>
      </c>
      <c r="U454" s="21" t="s">
        <v>34</v>
      </c>
    </row>
    <row r="455" spans="1:21" s="13" customFormat="1" ht="22.5" x14ac:dyDescent="0.25">
      <c r="A455" s="3" t="s">
        <v>49</v>
      </c>
      <c r="B455" s="3" t="s">
        <v>1586</v>
      </c>
      <c r="C455" s="3" t="s">
        <v>1587</v>
      </c>
      <c r="D455" s="16" t="s">
        <v>1588</v>
      </c>
      <c r="E455" s="17" t="s">
        <v>87</v>
      </c>
      <c r="F455" s="16" t="s">
        <v>1589</v>
      </c>
      <c r="G455" s="16" t="s">
        <v>121</v>
      </c>
      <c r="H455" s="17" t="s">
        <v>29</v>
      </c>
      <c r="I455" s="3" t="s">
        <v>30</v>
      </c>
      <c r="J455" s="17" t="s">
        <v>31</v>
      </c>
      <c r="K455" s="18">
        <v>1676635</v>
      </c>
      <c r="L455" s="19">
        <v>760060</v>
      </c>
      <c r="M455" s="19">
        <v>0</v>
      </c>
      <c r="N455" s="19">
        <v>0</v>
      </c>
      <c r="O455" s="19">
        <v>0</v>
      </c>
      <c r="P455" s="19">
        <v>0</v>
      </c>
      <c r="Q455" s="19">
        <v>0</v>
      </c>
      <c r="R455" s="13">
        <f t="shared" si="7"/>
        <v>0</v>
      </c>
      <c r="S455" s="20" t="s">
        <v>41</v>
      </c>
      <c r="T455" s="20" t="s">
        <v>33</v>
      </c>
      <c r="U455" s="21" t="s">
        <v>34</v>
      </c>
    </row>
    <row r="456" spans="1:21" s="13" customFormat="1" ht="22.5" x14ac:dyDescent="0.25">
      <c r="A456" s="3" t="s">
        <v>49</v>
      </c>
      <c r="B456" s="3" t="s">
        <v>1459</v>
      </c>
      <c r="C456" s="3" t="s">
        <v>546</v>
      </c>
      <c r="D456" s="16" t="s">
        <v>1590</v>
      </c>
      <c r="E456" s="17" t="s">
        <v>38</v>
      </c>
      <c r="F456" s="16" t="s">
        <v>316</v>
      </c>
      <c r="G456" s="16" t="s">
        <v>1591</v>
      </c>
      <c r="H456" s="17" t="s">
        <v>29</v>
      </c>
      <c r="I456" s="3" t="s">
        <v>30</v>
      </c>
      <c r="J456" s="17" t="s">
        <v>31</v>
      </c>
      <c r="K456" s="18">
        <v>2645280</v>
      </c>
      <c r="L456" s="19">
        <v>1031153</v>
      </c>
      <c r="M456" s="19">
        <v>0</v>
      </c>
      <c r="N456" s="19">
        <v>10</v>
      </c>
      <c r="O456" s="19">
        <v>55516</v>
      </c>
      <c r="P456" s="19">
        <v>30</v>
      </c>
      <c r="Q456" s="19">
        <v>199857</v>
      </c>
      <c r="R456" s="13">
        <f t="shared" si="7"/>
        <v>255373</v>
      </c>
      <c r="S456" s="20" t="s">
        <v>174</v>
      </c>
      <c r="T456" s="20" t="s">
        <v>33</v>
      </c>
      <c r="U456" s="21" t="s">
        <v>34</v>
      </c>
    </row>
    <row r="457" spans="1:21" s="13" customFormat="1" ht="22.5" x14ac:dyDescent="0.25">
      <c r="A457" s="3" t="s">
        <v>49</v>
      </c>
      <c r="B457" s="3" t="s">
        <v>1592</v>
      </c>
      <c r="C457" s="3" t="s">
        <v>1593</v>
      </c>
      <c r="D457" s="16" t="s">
        <v>1594</v>
      </c>
      <c r="E457" s="17" t="s">
        <v>65</v>
      </c>
      <c r="F457" s="16" t="s">
        <v>1595</v>
      </c>
      <c r="G457" s="16" t="s">
        <v>112</v>
      </c>
      <c r="H457" s="17" t="s">
        <v>29</v>
      </c>
      <c r="I457" s="3" t="s">
        <v>30</v>
      </c>
      <c r="J457" s="17" t="s">
        <v>31</v>
      </c>
      <c r="K457" s="18">
        <v>1723336</v>
      </c>
      <c r="L457" s="19">
        <v>665562</v>
      </c>
      <c r="M457" s="19">
        <v>0</v>
      </c>
      <c r="N457" s="19">
        <v>30</v>
      </c>
      <c r="O457" s="19">
        <v>101841</v>
      </c>
      <c r="P457" s="19">
        <v>25</v>
      </c>
      <c r="Q457" s="19">
        <v>101841</v>
      </c>
      <c r="R457" s="13">
        <f t="shared" si="7"/>
        <v>203682</v>
      </c>
      <c r="S457" s="20" t="s">
        <v>1596</v>
      </c>
      <c r="T457" s="20" t="s">
        <v>33</v>
      </c>
      <c r="U457" s="21" t="s">
        <v>34</v>
      </c>
    </row>
    <row r="458" spans="1:21" s="13" customFormat="1" ht="33.75" x14ac:dyDescent="0.25">
      <c r="A458" s="3" t="s">
        <v>69</v>
      </c>
      <c r="B458" s="3" t="s">
        <v>1597</v>
      </c>
      <c r="C458" s="3" t="s">
        <v>1598</v>
      </c>
      <c r="D458" s="16" t="s">
        <v>1599</v>
      </c>
      <c r="E458" s="17" t="s">
        <v>45</v>
      </c>
      <c r="F458" s="16" t="s">
        <v>205</v>
      </c>
      <c r="G458" s="16" t="s">
        <v>611</v>
      </c>
      <c r="H458" s="17" t="s">
        <v>29</v>
      </c>
      <c r="I458" s="3" t="s">
        <v>30</v>
      </c>
      <c r="J458" s="17" t="s">
        <v>31</v>
      </c>
      <c r="K458" s="18">
        <v>2130430</v>
      </c>
      <c r="L458" s="19">
        <v>963758</v>
      </c>
      <c r="M458" s="19">
        <v>0</v>
      </c>
      <c r="N458" s="19">
        <v>0</v>
      </c>
      <c r="O458" s="19">
        <v>0</v>
      </c>
      <c r="P458" s="19">
        <v>0</v>
      </c>
      <c r="Q458" s="19">
        <v>0</v>
      </c>
      <c r="R458" s="13">
        <f t="shared" si="7"/>
        <v>0</v>
      </c>
      <c r="S458" s="20" t="s">
        <v>1600</v>
      </c>
      <c r="T458" s="20" t="s">
        <v>33</v>
      </c>
      <c r="U458" s="21" t="s">
        <v>1601</v>
      </c>
    </row>
    <row r="459" spans="1:21" s="13" customFormat="1" ht="22.5" x14ac:dyDescent="0.25">
      <c r="A459" s="3" t="s">
        <v>69</v>
      </c>
      <c r="B459" s="3" t="s">
        <v>1327</v>
      </c>
      <c r="C459" s="3" t="s">
        <v>1602</v>
      </c>
      <c r="D459" s="16" t="s">
        <v>1603</v>
      </c>
      <c r="E459" s="17" t="s">
        <v>232</v>
      </c>
      <c r="F459" s="16" t="s">
        <v>1604</v>
      </c>
      <c r="G459" s="16" t="s">
        <v>228</v>
      </c>
      <c r="H459" s="17" t="s">
        <v>29</v>
      </c>
      <c r="I459" s="3" t="s">
        <v>30</v>
      </c>
      <c r="J459" s="17" t="s">
        <v>31</v>
      </c>
      <c r="K459" s="18">
        <v>1891423</v>
      </c>
      <c r="L459" s="19">
        <v>856802</v>
      </c>
      <c r="M459" s="19">
        <v>0</v>
      </c>
      <c r="N459" s="19">
        <v>0</v>
      </c>
      <c r="O459" s="19">
        <v>0</v>
      </c>
      <c r="P459" s="19">
        <v>0</v>
      </c>
      <c r="Q459" s="19">
        <v>0</v>
      </c>
      <c r="R459" s="13">
        <f t="shared" si="7"/>
        <v>0</v>
      </c>
      <c r="S459" s="20" t="s">
        <v>1605</v>
      </c>
      <c r="T459" s="20" t="s">
        <v>33</v>
      </c>
      <c r="U459" s="21" t="s">
        <v>34</v>
      </c>
    </row>
    <row r="460" spans="1:21" s="13" customFormat="1" ht="22.5" x14ac:dyDescent="0.25">
      <c r="A460" s="3" t="s">
        <v>42</v>
      </c>
      <c r="B460" s="3" t="s">
        <v>1606</v>
      </c>
      <c r="C460" s="3" t="s">
        <v>780</v>
      </c>
      <c r="D460" s="16" t="s">
        <v>1607</v>
      </c>
      <c r="E460" s="17" t="s">
        <v>65</v>
      </c>
      <c r="F460" s="16" t="s">
        <v>356</v>
      </c>
      <c r="G460" s="16" t="s">
        <v>618</v>
      </c>
      <c r="H460" s="17" t="s">
        <v>29</v>
      </c>
      <c r="I460" s="3" t="s">
        <v>30</v>
      </c>
      <c r="J460" s="17" t="s">
        <v>31</v>
      </c>
      <c r="K460" s="18">
        <v>1613888</v>
      </c>
      <c r="L460" s="19">
        <v>735659</v>
      </c>
      <c r="M460" s="19">
        <v>0</v>
      </c>
      <c r="N460" s="19">
        <v>0</v>
      </c>
      <c r="O460" s="19">
        <v>0</v>
      </c>
      <c r="P460" s="19">
        <v>0</v>
      </c>
      <c r="Q460" s="19">
        <v>0</v>
      </c>
      <c r="R460" s="13">
        <f t="shared" si="7"/>
        <v>0</v>
      </c>
      <c r="S460" s="20" t="s">
        <v>1608</v>
      </c>
      <c r="T460" s="20" t="s">
        <v>33</v>
      </c>
      <c r="U460" s="21" t="s">
        <v>34</v>
      </c>
    </row>
    <row r="461" spans="1:21" s="13" customFormat="1" ht="22.5" x14ac:dyDescent="0.25">
      <c r="A461" s="3" t="s">
        <v>42</v>
      </c>
      <c r="B461" s="3" t="s">
        <v>1108</v>
      </c>
      <c r="C461" s="3" t="s">
        <v>230</v>
      </c>
      <c r="D461" s="16" t="s">
        <v>1609</v>
      </c>
      <c r="E461" s="17" t="s">
        <v>232</v>
      </c>
      <c r="F461" s="16" t="s">
        <v>46</v>
      </c>
      <c r="G461" s="16" t="s">
        <v>817</v>
      </c>
      <c r="H461" s="17" t="s">
        <v>29</v>
      </c>
      <c r="I461" s="3" t="s">
        <v>30</v>
      </c>
      <c r="J461" s="17" t="s">
        <v>31</v>
      </c>
      <c r="K461" s="18">
        <v>1883935</v>
      </c>
      <c r="L461" s="19">
        <v>855572</v>
      </c>
      <c r="M461" s="19">
        <v>0</v>
      </c>
      <c r="N461" s="19">
        <v>0</v>
      </c>
      <c r="O461" s="19">
        <v>0</v>
      </c>
      <c r="P461" s="19">
        <v>0</v>
      </c>
      <c r="Q461" s="19">
        <v>0</v>
      </c>
      <c r="R461" s="13">
        <f t="shared" si="7"/>
        <v>0</v>
      </c>
      <c r="S461" s="20" t="s">
        <v>357</v>
      </c>
      <c r="T461" s="20" t="s">
        <v>33</v>
      </c>
      <c r="U461" s="21" t="s">
        <v>34</v>
      </c>
    </row>
    <row r="462" spans="1:21" s="13" customFormat="1" ht="22.5" x14ac:dyDescent="0.25">
      <c r="A462" s="3" t="s">
        <v>49</v>
      </c>
      <c r="B462" s="3" t="s">
        <v>1108</v>
      </c>
      <c r="C462" s="3" t="s">
        <v>494</v>
      </c>
      <c r="D462" s="16" t="s">
        <v>1610</v>
      </c>
      <c r="E462" s="17" t="s">
        <v>232</v>
      </c>
      <c r="F462" s="16" t="s">
        <v>348</v>
      </c>
      <c r="G462" s="16" t="s">
        <v>1611</v>
      </c>
      <c r="H462" s="17" t="s">
        <v>29</v>
      </c>
      <c r="I462" s="3" t="s">
        <v>30</v>
      </c>
      <c r="J462" s="17" t="s">
        <v>31</v>
      </c>
      <c r="K462" s="18">
        <v>1913447</v>
      </c>
      <c r="L462" s="19">
        <v>850581</v>
      </c>
      <c r="M462" s="19">
        <v>0</v>
      </c>
      <c r="N462" s="19">
        <v>9</v>
      </c>
      <c r="O462" s="19">
        <v>36589</v>
      </c>
      <c r="P462" s="19">
        <v>0</v>
      </c>
      <c r="Q462" s="19">
        <v>0</v>
      </c>
      <c r="R462" s="13">
        <f t="shared" si="7"/>
        <v>36589</v>
      </c>
      <c r="S462" s="20" t="s">
        <v>41</v>
      </c>
      <c r="T462" s="20" t="s">
        <v>33</v>
      </c>
      <c r="U462" s="21" t="s">
        <v>34</v>
      </c>
    </row>
    <row r="463" spans="1:21" s="13" customFormat="1" ht="22.5" x14ac:dyDescent="0.25">
      <c r="A463" s="3" t="s">
        <v>49</v>
      </c>
      <c r="B463" s="3" t="s">
        <v>1108</v>
      </c>
      <c r="C463" s="3" t="s">
        <v>1327</v>
      </c>
      <c r="D463" s="16" t="s">
        <v>1612</v>
      </c>
      <c r="E463" s="17" t="s">
        <v>26</v>
      </c>
      <c r="F463" s="16" t="s">
        <v>1613</v>
      </c>
      <c r="G463" s="16" t="s">
        <v>312</v>
      </c>
      <c r="H463" s="17" t="s">
        <v>29</v>
      </c>
      <c r="I463" s="3" t="s">
        <v>30</v>
      </c>
      <c r="J463" s="17" t="s">
        <v>31</v>
      </c>
      <c r="K463" s="18">
        <v>2992297</v>
      </c>
      <c r="L463" s="19">
        <v>1300583</v>
      </c>
      <c r="M463" s="19">
        <v>0</v>
      </c>
      <c r="N463" s="19">
        <v>0</v>
      </c>
      <c r="O463" s="19">
        <v>0</v>
      </c>
      <c r="P463" s="19">
        <v>0</v>
      </c>
      <c r="Q463" s="19">
        <v>0</v>
      </c>
      <c r="R463" s="13">
        <f t="shared" si="7"/>
        <v>0</v>
      </c>
      <c r="S463" s="20" t="s">
        <v>851</v>
      </c>
      <c r="T463" s="20" t="s">
        <v>33</v>
      </c>
      <c r="U463" s="21" t="s">
        <v>34</v>
      </c>
    </row>
    <row r="464" spans="1:21" s="13" customFormat="1" ht="22.5" x14ac:dyDescent="0.25">
      <c r="A464" s="3" t="s">
        <v>49</v>
      </c>
      <c r="B464" s="3" t="s">
        <v>1108</v>
      </c>
      <c r="C464" s="3" t="s">
        <v>225</v>
      </c>
      <c r="D464" s="16" t="s">
        <v>1614</v>
      </c>
      <c r="E464" s="17" t="s">
        <v>232</v>
      </c>
      <c r="F464" s="16" t="s">
        <v>1615</v>
      </c>
      <c r="G464" s="16" t="s">
        <v>312</v>
      </c>
      <c r="H464" s="17" t="s">
        <v>29</v>
      </c>
      <c r="I464" s="3" t="s">
        <v>30</v>
      </c>
      <c r="J464" s="17" t="s">
        <v>31</v>
      </c>
      <c r="K464" s="18">
        <v>1876858</v>
      </c>
      <c r="L464" s="19">
        <v>850581</v>
      </c>
      <c r="M464" s="19">
        <v>0</v>
      </c>
      <c r="N464" s="19">
        <v>0</v>
      </c>
      <c r="O464" s="19">
        <v>0</v>
      </c>
      <c r="P464" s="19">
        <v>0</v>
      </c>
      <c r="Q464" s="19">
        <v>0</v>
      </c>
      <c r="R464" s="13">
        <f t="shared" si="7"/>
        <v>0</v>
      </c>
      <c r="S464" s="20" t="s">
        <v>41</v>
      </c>
      <c r="T464" s="20" t="s">
        <v>33</v>
      </c>
      <c r="U464" s="21" t="s">
        <v>34</v>
      </c>
    </row>
    <row r="465" spans="1:21" s="13" customFormat="1" ht="22.5" x14ac:dyDescent="0.25">
      <c r="A465" s="3" t="s">
        <v>69</v>
      </c>
      <c r="B465" s="3" t="s">
        <v>225</v>
      </c>
      <c r="C465" s="3" t="s">
        <v>1616</v>
      </c>
      <c r="D465" s="16" t="s">
        <v>1617</v>
      </c>
      <c r="E465" s="17" t="s">
        <v>45</v>
      </c>
      <c r="F465" s="16" t="s">
        <v>877</v>
      </c>
      <c r="G465" s="16" t="s">
        <v>1493</v>
      </c>
      <c r="H465" s="17" t="s">
        <v>29</v>
      </c>
      <c r="I465" s="3" t="s">
        <v>30</v>
      </c>
      <c r="J465" s="17" t="s">
        <v>31</v>
      </c>
      <c r="K465" s="18">
        <v>2230062</v>
      </c>
      <c r="L465" s="19">
        <v>906799</v>
      </c>
      <c r="M465" s="19">
        <v>0</v>
      </c>
      <c r="N465" s="19">
        <v>15</v>
      </c>
      <c r="O465" s="19">
        <v>70697</v>
      </c>
      <c r="P465" s="19">
        <v>12</v>
      </c>
      <c r="Q465" s="19">
        <v>67869</v>
      </c>
      <c r="R465" s="13">
        <f t="shared" si="7"/>
        <v>138566</v>
      </c>
      <c r="S465" s="20" t="s">
        <v>185</v>
      </c>
      <c r="T465" s="20" t="s">
        <v>33</v>
      </c>
      <c r="U465" s="21" t="s">
        <v>34</v>
      </c>
    </row>
    <row r="466" spans="1:21" s="13" customFormat="1" ht="22.5" x14ac:dyDescent="0.25">
      <c r="A466" s="3" t="s">
        <v>69</v>
      </c>
      <c r="B466" s="3" t="s">
        <v>225</v>
      </c>
      <c r="C466" s="3" t="s">
        <v>494</v>
      </c>
      <c r="D466" s="16" t="s">
        <v>1618</v>
      </c>
      <c r="E466" s="17" t="s">
        <v>45</v>
      </c>
      <c r="F466" s="16" t="s">
        <v>205</v>
      </c>
      <c r="G466" s="16" t="s">
        <v>1339</v>
      </c>
      <c r="H466" s="17" t="s">
        <v>29</v>
      </c>
      <c r="I466" s="3" t="s">
        <v>30</v>
      </c>
      <c r="J466" s="17" t="s">
        <v>31</v>
      </c>
      <c r="K466" s="18">
        <v>2130430</v>
      </c>
      <c r="L466" s="19">
        <v>963758</v>
      </c>
      <c r="M466" s="19">
        <v>0</v>
      </c>
      <c r="N466" s="19">
        <v>0</v>
      </c>
      <c r="O466" s="19">
        <v>0</v>
      </c>
      <c r="P466" s="19">
        <v>0</v>
      </c>
      <c r="Q466" s="19">
        <v>0</v>
      </c>
      <c r="R466" s="13">
        <f t="shared" si="7"/>
        <v>0</v>
      </c>
      <c r="S466" s="20" t="s">
        <v>1619</v>
      </c>
      <c r="T466" s="20" t="s">
        <v>33</v>
      </c>
      <c r="U466" s="21" t="s">
        <v>34</v>
      </c>
    </row>
    <row r="467" spans="1:21" s="13" customFormat="1" ht="22.5" x14ac:dyDescent="0.25">
      <c r="A467" s="3" t="s">
        <v>22</v>
      </c>
      <c r="B467" s="3" t="s">
        <v>225</v>
      </c>
      <c r="C467" s="3" t="s">
        <v>650</v>
      </c>
      <c r="D467" s="16" t="s">
        <v>1620</v>
      </c>
      <c r="E467" s="17" t="s">
        <v>72</v>
      </c>
      <c r="F467" s="16" t="s">
        <v>1621</v>
      </c>
      <c r="G467" s="16" t="s">
        <v>1622</v>
      </c>
      <c r="H467" s="17" t="s">
        <v>29</v>
      </c>
      <c r="I467" s="3" t="s">
        <v>30</v>
      </c>
      <c r="J467" s="17" t="s">
        <v>31</v>
      </c>
      <c r="K467" s="18">
        <v>3033881</v>
      </c>
      <c r="L467" s="19">
        <v>1167079</v>
      </c>
      <c r="M467" s="19">
        <v>0</v>
      </c>
      <c r="N467" s="19">
        <v>10</v>
      </c>
      <c r="O467" s="19">
        <v>66413</v>
      </c>
      <c r="P467" s="19">
        <v>0</v>
      </c>
      <c r="Q467" s="19">
        <v>0</v>
      </c>
      <c r="R467" s="13">
        <f t="shared" si="7"/>
        <v>66413</v>
      </c>
      <c r="S467" s="20" t="s">
        <v>381</v>
      </c>
      <c r="T467" s="20" t="s">
        <v>33</v>
      </c>
      <c r="U467" s="21" t="s">
        <v>34</v>
      </c>
    </row>
    <row r="468" spans="1:21" s="13" customFormat="1" ht="22.5" x14ac:dyDescent="0.25">
      <c r="A468" s="3" t="s">
        <v>42</v>
      </c>
      <c r="B468" s="3" t="s">
        <v>225</v>
      </c>
      <c r="C468" s="3" t="s">
        <v>110</v>
      </c>
      <c r="D468" s="16" t="s">
        <v>1623</v>
      </c>
      <c r="E468" s="17" t="s">
        <v>232</v>
      </c>
      <c r="F468" s="16" t="s">
        <v>46</v>
      </c>
      <c r="G468" s="16" t="s">
        <v>67</v>
      </c>
      <c r="H468" s="17" t="s">
        <v>29</v>
      </c>
      <c r="I468" s="3" t="s">
        <v>30</v>
      </c>
      <c r="J468" s="17" t="s">
        <v>31</v>
      </c>
      <c r="K468" s="18">
        <v>2222843</v>
      </c>
      <c r="L468" s="19">
        <v>855571</v>
      </c>
      <c r="M468" s="19">
        <v>0</v>
      </c>
      <c r="N468" s="19">
        <v>0</v>
      </c>
      <c r="O468" s="19">
        <v>0</v>
      </c>
      <c r="P468" s="19">
        <v>28</v>
      </c>
      <c r="Q468" s="19">
        <v>136597</v>
      </c>
      <c r="R468" s="13">
        <f t="shared" si="7"/>
        <v>136597</v>
      </c>
      <c r="S468" s="20" t="s">
        <v>604</v>
      </c>
      <c r="T468" s="20" t="s">
        <v>33</v>
      </c>
      <c r="U468" s="21" t="s">
        <v>34</v>
      </c>
    </row>
    <row r="469" spans="1:21" s="13" customFormat="1" ht="22.5" x14ac:dyDescent="0.25">
      <c r="A469" s="3" t="s">
        <v>22</v>
      </c>
      <c r="B469" s="3" t="s">
        <v>225</v>
      </c>
      <c r="C469" s="3" t="s">
        <v>182</v>
      </c>
      <c r="D469" s="16" t="s">
        <v>1624</v>
      </c>
      <c r="E469" s="17" t="s">
        <v>72</v>
      </c>
      <c r="F469" s="16" t="s">
        <v>497</v>
      </c>
      <c r="G469" s="16" t="s">
        <v>1625</v>
      </c>
      <c r="H469" s="17" t="s">
        <v>29</v>
      </c>
      <c r="I469" s="3" t="s">
        <v>30</v>
      </c>
      <c r="J469" s="17" t="s">
        <v>31</v>
      </c>
      <c r="K469" s="18">
        <v>3057443</v>
      </c>
      <c r="L469" s="19">
        <v>1165404</v>
      </c>
      <c r="M469" s="19">
        <v>0</v>
      </c>
      <c r="N469" s="19">
        <v>3</v>
      </c>
      <c r="O469" s="19">
        <v>19924</v>
      </c>
      <c r="P469" s="19">
        <v>9</v>
      </c>
      <c r="Q469" s="19">
        <v>71726</v>
      </c>
      <c r="R469" s="13">
        <f t="shared" si="7"/>
        <v>91650</v>
      </c>
      <c r="S469" s="20" t="s">
        <v>1626</v>
      </c>
      <c r="T469" s="20" t="s">
        <v>33</v>
      </c>
      <c r="U469" s="21" t="s">
        <v>34</v>
      </c>
    </row>
    <row r="470" spans="1:21" s="13" customFormat="1" ht="22.5" x14ac:dyDescent="0.25">
      <c r="A470" s="3" t="s">
        <v>42</v>
      </c>
      <c r="B470" s="3" t="s">
        <v>1378</v>
      </c>
      <c r="C470" s="3" t="s">
        <v>1627</v>
      </c>
      <c r="D470" s="16" t="s">
        <v>1628</v>
      </c>
      <c r="E470" s="17" t="s">
        <v>147</v>
      </c>
      <c r="F470" s="16" t="s">
        <v>46</v>
      </c>
      <c r="G470" s="16" t="s">
        <v>47</v>
      </c>
      <c r="H470" s="17" t="s">
        <v>29</v>
      </c>
      <c r="I470" s="3" t="s">
        <v>30</v>
      </c>
      <c r="J470" s="17" t="s">
        <v>31</v>
      </c>
      <c r="K470" s="18">
        <v>1540464</v>
      </c>
      <c r="L470" s="19">
        <v>0</v>
      </c>
      <c r="M470" s="19">
        <v>0</v>
      </c>
      <c r="N470" s="19">
        <v>0</v>
      </c>
      <c r="O470" s="19">
        <v>0</v>
      </c>
      <c r="P470" s="19">
        <v>0</v>
      </c>
      <c r="Q470" s="19">
        <v>0</v>
      </c>
      <c r="R470" s="13">
        <f t="shared" si="7"/>
        <v>0</v>
      </c>
      <c r="S470" s="20" t="s">
        <v>1629</v>
      </c>
      <c r="T470" s="20" t="s">
        <v>447</v>
      </c>
      <c r="U470" s="21" t="s">
        <v>34</v>
      </c>
    </row>
    <row r="471" spans="1:21" s="13" customFormat="1" ht="22.5" x14ac:dyDescent="0.25">
      <c r="A471" s="3" t="s">
        <v>42</v>
      </c>
      <c r="B471" s="3" t="s">
        <v>1378</v>
      </c>
      <c r="C471" s="3" t="s">
        <v>1630</v>
      </c>
      <c r="D471" s="16" t="s">
        <v>1631</v>
      </c>
      <c r="E471" s="17" t="s">
        <v>45</v>
      </c>
      <c r="F471" s="16" t="s">
        <v>66</v>
      </c>
      <c r="G471" s="16" t="s">
        <v>67</v>
      </c>
      <c r="H471" s="17" t="s">
        <v>29</v>
      </c>
      <c r="I471" s="3" t="s">
        <v>30</v>
      </c>
      <c r="J471" s="17" t="s">
        <v>31</v>
      </c>
      <c r="K471" s="18">
        <v>2499933</v>
      </c>
      <c r="L471" s="19">
        <v>963844</v>
      </c>
      <c r="M471" s="19">
        <v>0</v>
      </c>
      <c r="N471" s="19">
        <v>0</v>
      </c>
      <c r="O471" s="19">
        <v>0</v>
      </c>
      <c r="P471" s="19">
        <v>30</v>
      </c>
      <c r="Q471" s="19">
        <v>169673</v>
      </c>
      <c r="R471" s="13">
        <f t="shared" si="7"/>
        <v>169673</v>
      </c>
      <c r="S471" s="20" t="s">
        <v>818</v>
      </c>
      <c r="T471" s="20" t="s">
        <v>33</v>
      </c>
      <c r="U471" s="21" t="s">
        <v>34</v>
      </c>
    </row>
    <row r="472" spans="1:21" s="13" customFormat="1" ht="22.5" x14ac:dyDescent="0.25">
      <c r="A472" s="3" t="s">
        <v>22</v>
      </c>
      <c r="B472" s="3" t="s">
        <v>657</v>
      </c>
      <c r="C472" s="3" t="s">
        <v>1632</v>
      </c>
      <c r="D472" s="16" t="s">
        <v>1633</v>
      </c>
      <c r="E472" s="17" t="s">
        <v>104</v>
      </c>
      <c r="F472" s="16" t="s">
        <v>835</v>
      </c>
      <c r="G472" s="16" t="s">
        <v>836</v>
      </c>
      <c r="H472" s="17" t="s">
        <v>29</v>
      </c>
      <c r="I472" s="3" t="s">
        <v>30</v>
      </c>
      <c r="J472" s="17" t="s">
        <v>31</v>
      </c>
      <c r="K472" s="18">
        <v>5573436</v>
      </c>
      <c r="L472" s="19">
        <v>2110244</v>
      </c>
      <c r="M472" s="19">
        <v>0</v>
      </c>
      <c r="N472" s="19">
        <v>0</v>
      </c>
      <c r="O472" s="19">
        <v>0</v>
      </c>
      <c r="P472" s="19">
        <v>0</v>
      </c>
      <c r="Q472" s="19">
        <v>0</v>
      </c>
      <c r="R472" s="13">
        <f t="shared" si="7"/>
        <v>0</v>
      </c>
      <c r="S472" s="20" t="s">
        <v>1634</v>
      </c>
      <c r="T472" s="20" t="s">
        <v>33</v>
      </c>
      <c r="U472" s="21" t="s">
        <v>180</v>
      </c>
    </row>
    <row r="473" spans="1:21" s="13" customFormat="1" ht="22.5" x14ac:dyDescent="0.25">
      <c r="A473" s="3" t="s">
        <v>22</v>
      </c>
      <c r="B473" s="3" t="s">
        <v>1454</v>
      </c>
      <c r="C473" s="3" t="s">
        <v>1635</v>
      </c>
      <c r="D473" s="16" t="s">
        <v>1636</v>
      </c>
      <c r="E473" s="17" t="s">
        <v>137</v>
      </c>
      <c r="F473" s="16" t="s">
        <v>1637</v>
      </c>
      <c r="G473" s="16" t="s">
        <v>758</v>
      </c>
      <c r="H473" s="17" t="s">
        <v>29</v>
      </c>
      <c r="I473" s="3" t="s">
        <v>30</v>
      </c>
      <c r="J473" s="17" t="s">
        <v>31</v>
      </c>
      <c r="K473" s="18">
        <v>5235670</v>
      </c>
      <c r="L473" s="19">
        <v>1863494</v>
      </c>
      <c r="M473" s="19">
        <v>0</v>
      </c>
      <c r="N473" s="19">
        <v>17</v>
      </c>
      <c r="O473" s="19">
        <v>197357</v>
      </c>
      <c r="P473" s="19">
        <v>9</v>
      </c>
      <c r="Q473" s="19">
        <v>125380</v>
      </c>
      <c r="R473" s="13">
        <f t="shared" si="7"/>
        <v>322737</v>
      </c>
      <c r="S473" s="20" t="s">
        <v>1188</v>
      </c>
      <c r="T473" s="20" t="s">
        <v>33</v>
      </c>
      <c r="U473" s="21" t="s">
        <v>34</v>
      </c>
    </row>
    <row r="474" spans="1:21" s="13" customFormat="1" ht="22.5" x14ac:dyDescent="0.25">
      <c r="A474" s="3" t="s">
        <v>56</v>
      </c>
      <c r="B474" s="3" t="s">
        <v>1454</v>
      </c>
      <c r="C474" s="3" t="s">
        <v>1374</v>
      </c>
      <c r="D474" s="16" t="s">
        <v>1638</v>
      </c>
      <c r="E474" s="17" t="s">
        <v>166</v>
      </c>
      <c r="F474" s="16" t="s">
        <v>631</v>
      </c>
      <c r="G474" s="16" t="s">
        <v>1639</v>
      </c>
      <c r="H474" s="17" t="s">
        <v>29</v>
      </c>
      <c r="I474" s="3" t="s">
        <v>1095</v>
      </c>
      <c r="J474" s="17" t="s">
        <v>31</v>
      </c>
      <c r="K474" s="18">
        <v>9291332</v>
      </c>
      <c r="L474" s="19">
        <v>3061083</v>
      </c>
      <c r="M474" s="19">
        <v>0</v>
      </c>
      <c r="N474" s="19">
        <v>0</v>
      </c>
      <c r="O474" s="19">
        <v>0</v>
      </c>
      <c r="P474" s="19">
        <v>0</v>
      </c>
      <c r="Q474" s="19">
        <v>0</v>
      </c>
      <c r="R474" s="13">
        <f t="shared" si="7"/>
        <v>0</v>
      </c>
      <c r="S474" s="20" t="s">
        <v>883</v>
      </c>
      <c r="T474" s="20" t="s">
        <v>33</v>
      </c>
      <c r="U474" s="21" t="s">
        <v>34</v>
      </c>
    </row>
    <row r="475" spans="1:21" s="13" customFormat="1" ht="22.5" x14ac:dyDescent="0.25">
      <c r="A475" s="3" t="s">
        <v>49</v>
      </c>
      <c r="B475" s="3" t="s">
        <v>1454</v>
      </c>
      <c r="C475" s="3" t="s">
        <v>582</v>
      </c>
      <c r="D475" s="16" t="s">
        <v>1640</v>
      </c>
      <c r="E475" s="17" t="s">
        <v>38</v>
      </c>
      <c r="F475" s="16" t="s">
        <v>53</v>
      </c>
      <c r="G475" s="16" t="s">
        <v>1641</v>
      </c>
      <c r="H475" s="17" t="s">
        <v>29</v>
      </c>
      <c r="I475" s="3" t="s">
        <v>30</v>
      </c>
      <c r="J475" s="17" t="s">
        <v>31</v>
      </c>
      <c r="K475" s="18">
        <v>2535155</v>
      </c>
      <c r="L475" s="19">
        <v>1102862</v>
      </c>
      <c r="M475" s="19">
        <v>0</v>
      </c>
      <c r="N475" s="19">
        <v>15</v>
      </c>
      <c r="O475" s="19">
        <v>83274</v>
      </c>
      <c r="P475" s="19">
        <v>0</v>
      </c>
      <c r="Q475" s="19">
        <v>0</v>
      </c>
      <c r="R475" s="13">
        <f t="shared" si="7"/>
        <v>83274</v>
      </c>
      <c r="S475" s="20" t="s">
        <v>1642</v>
      </c>
      <c r="T475" s="20" t="s">
        <v>33</v>
      </c>
      <c r="U475" s="21" t="s">
        <v>34</v>
      </c>
    </row>
    <row r="476" spans="1:21" s="13" customFormat="1" ht="22.5" x14ac:dyDescent="0.25">
      <c r="A476" s="3" t="s">
        <v>49</v>
      </c>
      <c r="B476" s="3" t="s">
        <v>1437</v>
      </c>
      <c r="C476" s="3" t="s">
        <v>828</v>
      </c>
      <c r="D476" s="16" t="s">
        <v>397</v>
      </c>
      <c r="E476" s="17" t="s">
        <v>65</v>
      </c>
      <c r="F476" s="16" t="s">
        <v>532</v>
      </c>
      <c r="G476" s="16" t="s">
        <v>1643</v>
      </c>
      <c r="H476" s="17" t="s">
        <v>29</v>
      </c>
      <c r="I476" s="3" t="s">
        <v>30</v>
      </c>
      <c r="J476" s="17" t="s">
        <v>31</v>
      </c>
      <c r="K476" s="18">
        <v>1512498</v>
      </c>
      <c r="L476" s="19">
        <v>665559</v>
      </c>
      <c r="M476" s="19">
        <v>0</v>
      </c>
      <c r="N476" s="19">
        <v>0</v>
      </c>
      <c r="O476" s="19">
        <v>0</v>
      </c>
      <c r="P476" s="19">
        <v>0</v>
      </c>
      <c r="Q476" s="19">
        <v>0</v>
      </c>
      <c r="R476" s="13">
        <f t="shared" si="7"/>
        <v>0</v>
      </c>
      <c r="S476" s="20" t="s">
        <v>1644</v>
      </c>
      <c r="T476" s="20" t="s">
        <v>33</v>
      </c>
      <c r="U476" s="21" t="s">
        <v>34</v>
      </c>
    </row>
    <row r="477" spans="1:21" s="13" customFormat="1" ht="22.5" x14ac:dyDescent="0.25">
      <c r="A477" s="3" t="s">
        <v>22</v>
      </c>
      <c r="B477" s="3" t="s">
        <v>1437</v>
      </c>
      <c r="C477" s="3" t="s">
        <v>171</v>
      </c>
      <c r="D477" s="16" t="s">
        <v>1645</v>
      </c>
      <c r="E477" s="17" t="s">
        <v>94</v>
      </c>
      <c r="F477" s="16" t="s">
        <v>27</v>
      </c>
      <c r="G477" s="16" t="s">
        <v>836</v>
      </c>
      <c r="H477" s="17" t="s">
        <v>29</v>
      </c>
      <c r="I477" s="3" t="s">
        <v>30</v>
      </c>
      <c r="J477" s="17" t="s">
        <v>31</v>
      </c>
      <c r="K477" s="18">
        <v>4568926</v>
      </c>
      <c r="L477" s="19">
        <v>1652564</v>
      </c>
      <c r="M477" s="19">
        <v>0</v>
      </c>
      <c r="N477" s="19">
        <v>24</v>
      </c>
      <c r="O477" s="19">
        <v>230548</v>
      </c>
      <c r="P477" s="19">
        <v>16</v>
      </c>
      <c r="Q477" s="19">
        <v>184439</v>
      </c>
      <c r="R477" s="13">
        <f t="shared" si="7"/>
        <v>414987</v>
      </c>
      <c r="S477" s="20" t="s">
        <v>590</v>
      </c>
      <c r="T477" s="20" t="s">
        <v>33</v>
      </c>
      <c r="U477" s="21" t="s">
        <v>34</v>
      </c>
    </row>
    <row r="478" spans="1:21" s="13" customFormat="1" ht="22.5" x14ac:dyDescent="0.25">
      <c r="A478" s="3" t="s">
        <v>42</v>
      </c>
      <c r="B478" s="3" t="s">
        <v>1632</v>
      </c>
      <c r="C478" s="3" t="s">
        <v>1646</v>
      </c>
      <c r="D478" s="16" t="s">
        <v>1647</v>
      </c>
      <c r="E478" s="17" t="s">
        <v>147</v>
      </c>
      <c r="F478" s="16" t="s">
        <v>46</v>
      </c>
      <c r="G478" s="16" t="s">
        <v>840</v>
      </c>
      <c r="H478" s="17" t="s">
        <v>29</v>
      </c>
      <c r="I478" s="3" t="s">
        <v>30</v>
      </c>
      <c r="J478" s="17" t="s">
        <v>31</v>
      </c>
      <c r="K478" s="18">
        <v>1577293</v>
      </c>
      <c r="L478" s="19">
        <v>0</v>
      </c>
      <c r="M478" s="19">
        <v>0</v>
      </c>
      <c r="N478" s="19">
        <v>14</v>
      </c>
      <c r="O478" s="19">
        <v>34079</v>
      </c>
      <c r="P478" s="19">
        <v>37</v>
      </c>
      <c r="Q478" s="19">
        <v>108078</v>
      </c>
      <c r="R478" s="13">
        <f t="shared" si="7"/>
        <v>142157</v>
      </c>
      <c r="S478" s="20" t="s">
        <v>1648</v>
      </c>
      <c r="T478" s="20" t="s">
        <v>447</v>
      </c>
      <c r="U478" s="21" t="s">
        <v>34</v>
      </c>
    </row>
    <row r="479" spans="1:21" s="13" customFormat="1" ht="22.5" x14ac:dyDescent="0.25">
      <c r="A479" s="3" t="s">
        <v>22</v>
      </c>
      <c r="B479" s="3" t="s">
        <v>1649</v>
      </c>
      <c r="C479" s="3" t="s">
        <v>819</v>
      </c>
      <c r="D479" s="16" t="s">
        <v>1650</v>
      </c>
      <c r="E479" s="17" t="s">
        <v>94</v>
      </c>
      <c r="F479" s="16" t="s">
        <v>143</v>
      </c>
      <c r="G479" s="16" t="s">
        <v>477</v>
      </c>
      <c r="H479" s="17" t="s">
        <v>29</v>
      </c>
      <c r="I479" s="3" t="s">
        <v>30</v>
      </c>
      <c r="J479" s="17" t="s">
        <v>31</v>
      </c>
      <c r="K479" s="18">
        <v>4551915</v>
      </c>
      <c r="L479" s="19">
        <v>1650190</v>
      </c>
      <c r="M479" s="19">
        <v>0</v>
      </c>
      <c r="N479" s="19">
        <v>20</v>
      </c>
      <c r="O479" s="19">
        <v>192124</v>
      </c>
      <c r="P479" s="19">
        <v>17</v>
      </c>
      <c r="Q479" s="19">
        <v>195966</v>
      </c>
      <c r="R479" s="13">
        <f t="shared" si="7"/>
        <v>388090</v>
      </c>
      <c r="S479" s="20" t="s">
        <v>1651</v>
      </c>
      <c r="T479" s="20" t="s">
        <v>33</v>
      </c>
      <c r="U479" s="21" t="s">
        <v>34</v>
      </c>
    </row>
    <row r="480" spans="1:21" s="13" customFormat="1" ht="22.5" x14ac:dyDescent="0.25">
      <c r="A480" s="3" t="s">
        <v>42</v>
      </c>
      <c r="B480" s="3" t="s">
        <v>1652</v>
      </c>
      <c r="C480" s="3" t="s">
        <v>1374</v>
      </c>
      <c r="D480" s="16" t="s">
        <v>1653</v>
      </c>
      <c r="E480" s="17" t="s">
        <v>116</v>
      </c>
      <c r="F480" s="16" t="s">
        <v>46</v>
      </c>
      <c r="G480" s="16" t="s">
        <v>840</v>
      </c>
      <c r="H480" s="17" t="s">
        <v>29</v>
      </c>
      <c r="I480" s="3" t="s">
        <v>30</v>
      </c>
      <c r="J480" s="17" t="s">
        <v>31</v>
      </c>
      <c r="K480" s="18">
        <v>1953782</v>
      </c>
      <c r="L480" s="19">
        <v>661547</v>
      </c>
      <c r="M480" s="19">
        <v>0</v>
      </c>
      <c r="N480" s="19">
        <v>30</v>
      </c>
      <c r="O480" s="19">
        <v>89524</v>
      </c>
      <c r="P480" s="19">
        <v>39</v>
      </c>
      <c r="Q480" s="19">
        <v>139657</v>
      </c>
      <c r="R480" s="13">
        <f t="shared" si="7"/>
        <v>229181</v>
      </c>
      <c r="S480" s="20" t="s">
        <v>1654</v>
      </c>
      <c r="T480" s="20" t="s">
        <v>33</v>
      </c>
      <c r="U480" s="21" t="s">
        <v>34</v>
      </c>
    </row>
    <row r="481" spans="1:21" s="13" customFormat="1" ht="22.5" x14ac:dyDescent="0.25">
      <c r="A481" s="3" t="s">
        <v>42</v>
      </c>
      <c r="B481" s="3" t="s">
        <v>1309</v>
      </c>
      <c r="C481" s="3" t="s">
        <v>1655</v>
      </c>
      <c r="D481" s="16" t="s">
        <v>1259</v>
      </c>
      <c r="E481" s="17" t="s">
        <v>147</v>
      </c>
      <c r="F481" s="16" t="s">
        <v>66</v>
      </c>
      <c r="G481" s="16" t="s">
        <v>915</v>
      </c>
      <c r="H481" s="17" t="s">
        <v>29</v>
      </c>
      <c r="I481" s="3" t="s">
        <v>369</v>
      </c>
      <c r="J481" s="17" t="s">
        <v>31</v>
      </c>
      <c r="K481" s="18">
        <v>1117443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  <c r="Q481" s="19">
        <v>0</v>
      </c>
      <c r="R481" s="13">
        <f t="shared" si="7"/>
        <v>0</v>
      </c>
      <c r="S481" s="20" t="s">
        <v>856</v>
      </c>
      <c r="T481" s="20" t="s">
        <v>1656</v>
      </c>
      <c r="U481" s="21" t="s">
        <v>34</v>
      </c>
    </row>
    <row r="482" spans="1:21" s="13" customFormat="1" ht="22.5" x14ac:dyDescent="0.25">
      <c r="A482" s="3" t="s">
        <v>42</v>
      </c>
      <c r="B482" s="3" t="s">
        <v>1657</v>
      </c>
      <c r="C482" s="3" t="s">
        <v>50</v>
      </c>
      <c r="D482" s="16" t="s">
        <v>1658</v>
      </c>
      <c r="E482" s="17" t="s">
        <v>45</v>
      </c>
      <c r="F482" s="16" t="s">
        <v>46</v>
      </c>
      <c r="G482" s="16" t="s">
        <v>1353</v>
      </c>
      <c r="H482" s="17" t="s">
        <v>29</v>
      </c>
      <c r="I482" s="3" t="s">
        <v>30</v>
      </c>
      <c r="J482" s="17" t="s">
        <v>31</v>
      </c>
      <c r="K482" s="18">
        <v>2355378</v>
      </c>
      <c r="L482" s="19">
        <v>963760</v>
      </c>
      <c r="M482" s="19">
        <v>0</v>
      </c>
      <c r="N482" s="19">
        <v>0</v>
      </c>
      <c r="O482" s="19">
        <v>0</v>
      </c>
      <c r="P482" s="19">
        <v>33</v>
      </c>
      <c r="Q482" s="19">
        <v>186641</v>
      </c>
      <c r="R482" s="13">
        <f t="shared" si="7"/>
        <v>186641</v>
      </c>
      <c r="S482" s="20" t="s">
        <v>1659</v>
      </c>
      <c r="T482" s="20" t="s">
        <v>33</v>
      </c>
      <c r="U482" s="21" t="s">
        <v>34</v>
      </c>
    </row>
    <row r="483" spans="1:21" s="13" customFormat="1" ht="22.5" x14ac:dyDescent="0.25">
      <c r="A483" s="3" t="s">
        <v>49</v>
      </c>
      <c r="B483" s="3" t="s">
        <v>1657</v>
      </c>
      <c r="C483" s="3" t="s">
        <v>364</v>
      </c>
      <c r="D483" s="16" t="s">
        <v>1660</v>
      </c>
      <c r="E483" s="17" t="s">
        <v>45</v>
      </c>
      <c r="F483" s="16" t="s">
        <v>830</v>
      </c>
      <c r="G483" s="16" t="s">
        <v>556</v>
      </c>
      <c r="H483" s="17" t="s">
        <v>29</v>
      </c>
      <c r="I483" s="3" t="s">
        <v>30</v>
      </c>
      <c r="J483" s="17" t="s">
        <v>31</v>
      </c>
      <c r="K483" s="18">
        <v>2148455</v>
      </c>
      <c r="L483" s="19">
        <v>963758</v>
      </c>
      <c r="M483" s="19">
        <v>0</v>
      </c>
      <c r="N483" s="19">
        <v>0</v>
      </c>
      <c r="O483" s="19">
        <v>0</v>
      </c>
      <c r="P483" s="19">
        <v>0</v>
      </c>
      <c r="Q483" s="19">
        <v>0</v>
      </c>
      <c r="R483" s="13">
        <f t="shared" si="7"/>
        <v>0</v>
      </c>
      <c r="S483" s="20" t="s">
        <v>1661</v>
      </c>
      <c r="T483" s="20" t="s">
        <v>33</v>
      </c>
      <c r="U483" s="21" t="s">
        <v>34</v>
      </c>
    </row>
    <row r="484" spans="1:21" s="13" customFormat="1" ht="22.5" x14ac:dyDescent="0.25">
      <c r="A484" s="3" t="s">
        <v>69</v>
      </c>
      <c r="B484" s="3" t="s">
        <v>952</v>
      </c>
      <c r="C484" s="3" t="s">
        <v>91</v>
      </c>
      <c r="D484" s="16" t="s">
        <v>1662</v>
      </c>
      <c r="E484" s="17" t="s">
        <v>232</v>
      </c>
      <c r="F484" s="16" t="s">
        <v>1663</v>
      </c>
      <c r="G484" s="16" t="s">
        <v>228</v>
      </c>
      <c r="H484" s="17" t="s">
        <v>29</v>
      </c>
      <c r="I484" s="3" t="s">
        <v>30</v>
      </c>
      <c r="J484" s="17" t="s">
        <v>31</v>
      </c>
      <c r="K484" s="18">
        <v>1839554</v>
      </c>
      <c r="L484" s="19">
        <v>804933</v>
      </c>
      <c r="M484" s="19">
        <v>0</v>
      </c>
      <c r="N484" s="19">
        <v>0</v>
      </c>
      <c r="O484" s="19">
        <v>0</v>
      </c>
      <c r="P484" s="19">
        <v>0</v>
      </c>
      <c r="Q484" s="19">
        <v>0</v>
      </c>
      <c r="R484" s="13">
        <f t="shared" si="7"/>
        <v>0</v>
      </c>
      <c r="S484" s="20" t="s">
        <v>195</v>
      </c>
      <c r="T484" s="20" t="s">
        <v>33</v>
      </c>
      <c r="U484" s="21" t="s">
        <v>34</v>
      </c>
    </row>
    <row r="485" spans="1:21" s="13" customFormat="1" ht="22.5" x14ac:dyDescent="0.25">
      <c r="A485" s="3" t="s">
        <v>134</v>
      </c>
      <c r="B485" s="3" t="s">
        <v>1664</v>
      </c>
      <c r="C485" s="3" t="s">
        <v>1143</v>
      </c>
      <c r="D485" s="16" t="s">
        <v>1665</v>
      </c>
      <c r="E485" s="17" t="s">
        <v>94</v>
      </c>
      <c r="F485" s="16" t="s">
        <v>211</v>
      </c>
      <c r="G485" s="16" t="s">
        <v>1666</v>
      </c>
      <c r="H485" s="17" t="s">
        <v>29</v>
      </c>
      <c r="I485" s="3" t="s">
        <v>30</v>
      </c>
      <c r="J485" s="17" t="s">
        <v>31</v>
      </c>
      <c r="K485" s="18">
        <v>4587411</v>
      </c>
      <c r="L485" s="19">
        <v>1650194</v>
      </c>
      <c r="M485" s="19">
        <v>0</v>
      </c>
      <c r="N485" s="19">
        <v>36</v>
      </c>
      <c r="O485" s="19">
        <v>345822</v>
      </c>
      <c r="P485" s="19">
        <v>11</v>
      </c>
      <c r="Q485" s="19">
        <v>126802</v>
      </c>
      <c r="R485" s="13">
        <f t="shared" si="7"/>
        <v>472624</v>
      </c>
      <c r="S485" s="20" t="s">
        <v>179</v>
      </c>
      <c r="T485" s="20" t="s">
        <v>33</v>
      </c>
      <c r="U485" s="21" t="s">
        <v>34</v>
      </c>
    </row>
    <row r="486" spans="1:21" s="13" customFormat="1" ht="22.5" x14ac:dyDescent="0.25">
      <c r="A486" s="3" t="s">
        <v>69</v>
      </c>
      <c r="B486" s="3" t="s">
        <v>1667</v>
      </c>
      <c r="C486" s="3" t="s">
        <v>1668</v>
      </c>
      <c r="D486" s="16" t="s">
        <v>1669</v>
      </c>
      <c r="E486" s="17" t="s">
        <v>38</v>
      </c>
      <c r="F486" s="16" t="s">
        <v>46</v>
      </c>
      <c r="G486" s="16" t="s">
        <v>162</v>
      </c>
      <c r="H486" s="17" t="s">
        <v>29</v>
      </c>
      <c r="I486" s="3" t="s">
        <v>30</v>
      </c>
      <c r="J486" s="17" t="s">
        <v>31</v>
      </c>
      <c r="K486" s="18">
        <v>365573</v>
      </c>
      <c r="L486" s="19">
        <v>365573</v>
      </c>
      <c r="M486" s="19">
        <v>0</v>
      </c>
      <c r="N486" s="19">
        <v>0</v>
      </c>
      <c r="O486" s="19">
        <v>0</v>
      </c>
      <c r="P486" s="19">
        <v>0</v>
      </c>
      <c r="Q486" s="19">
        <v>0</v>
      </c>
      <c r="R486" s="13">
        <f t="shared" si="7"/>
        <v>0</v>
      </c>
      <c r="S486" s="20" t="s">
        <v>1670</v>
      </c>
      <c r="T486" s="20" t="s">
        <v>33</v>
      </c>
      <c r="U486" s="21" t="s">
        <v>34</v>
      </c>
    </row>
    <row r="487" spans="1:21" s="13" customFormat="1" ht="22.5" x14ac:dyDescent="0.25">
      <c r="A487" s="3" t="s">
        <v>134</v>
      </c>
      <c r="B487" s="3" t="s">
        <v>1667</v>
      </c>
      <c r="C487" s="3" t="s">
        <v>808</v>
      </c>
      <c r="D487" s="16" t="s">
        <v>1671</v>
      </c>
      <c r="E487" s="17" t="s">
        <v>94</v>
      </c>
      <c r="F487" s="16" t="s">
        <v>81</v>
      </c>
      <c r="G487" s="16" t="s">
        <v>1672</v>
      </c>
      <c r="H487" s="17" t="s">
        <v>29</v>
      </c>
      <c r="I487" s="3" t="s">
        <v>30</v>
      </c>
      <c r="J487" s="17" t="s">
        <v>31</v>
      </c>
      <c r="K487" s="18">
        <v>4178460</v>
      </c>
      <c r="L487" s="19">
        <v>1652564</v>
      </c>
      <c r="M487" s="19">
        <v>0</v>
      </c>
      <c r="N487" s="19">
        <v>0</v>
      </c>
      <c r="O487" s="19">
        <v>0</v>
      </c>
      <c r="P487" s="19">
        <v>0</v>
      </c>
      <c r="Q487" s="19">
        <v>0</v>
      </c>
      <c r="R487" s="13">
        <f t="shared" si="7"/>
        <v>0</v>
      </c>
      <c r="S487" s="20" t="s">
        <v>1673</v>
      </c>
      <c r="T487" s="20" t="s">
        <v>33</v>
      </c>
      <c r="U487" s="21" t="s">
        <v>34</v>
      </c>
    </row>
    <row r="488" spans="1:21" s="13" customFormat="1" ht="22.5" x14ac:dyDescent="0.25">
      <c r="A488" s="3" t="s">
        <v>42</v>
      </c>
      <c r="B488" s="3" t="s">
        <v>1667</v>
      </c>
      <c r="C488" s="3" t="s">
        <v>582</v>
      </c>
      <c r="D488" s="16" t="s">
        <v>1674</v>
      </c>
      <c r="E488" s="17" t="s">
        <v>116</v>
      </c>
      <c r="F488" s="16" t="s">
        <v>46</v>
      </c>
      <c r="G488" s="16" t="s">
        <v>67</v>
      </c>
      <c r="H488" s="17" t="s">
        <v>29</v>
      </c>
      <c r="I488" s="3" t="s">
        <v>30</v>
      </c>
      <c r="J488" s="17" t="s">
        <v>31</v>
      </c>
      <c r="K488" s="18">
        <v>1855138</v>
      </c>
      <c r="L488" s="19">
        <v>662551</v>
      </c>
      <c r="M488" s="19">
        <v>0</v>
      </c>
      <c r="N488" s="19">
        <v>0</v>
      </c>
      <c r="O488" s="19">
        <v>0</v>
      </c>
      <c r="P488" s="19">
        <v>38</v>
      </c>
      <c r="Q488" s="19">
        <v>136076</v>
      </c>
      <c r="R488" s="13">
        <f t="shared" si="7"/>
        <v>136076</v>
      </c>
      <c r="S488" s="20" t="s">
        <v>1675</v>
      </c>
      <c r="T488" s="20" t="s">
        <v>33</v>
      </c>
      <c r="U488" s="21" t="s">
        <v>34</v>
      </c>
    </row>
    <row r="489" spans="1:21" s="13" customFormat="1" ht="22.5" x14ac:dyDescent="0.25">
      <c r="A489" s="3" t="s">
        <v>22</v>
      </c>
      <c r="B489" s="3" t="s">
        <v>1667</v>
      </c>
      <c r="C489" s="3" t="s">
        <v>1433</v>
      </c>
      <c r="D489" s="16" t="s">
        <v>1676</v>
      </c>
      <c r="E489" s="17" t="s">
        <v>38</v>
      </c>
      <c r="F489" s="16" t="s">
        <v>105</v>
      </c>
      <c r="G489" s="16" t="s">
        <v>1677</v>
      </c>
      <c r="H489" s="17" t="s">
        <v>29</v>
      </c>
      <c r="I489" s="3" t="s">
        <v>627</v>
      </c>
      <c r="J489" s="17" t="s">
        <v>31</v>
      </c>
      <c r="K489" s="18">
        <v>115081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  <c r="Q489" s="19">
        <v>0</v>
      </c>
      <c r="R489" s="13">
        <f t="shared" si="7"/>
        <v>0</v>
      </c>
      <c r="S489" s="20" t="s">
        <v>1678</v>
      </c>
      <c r="T489" s="20" t="s">
        <v>33</v>
      </c>
      <c r="U489" s="21" t="s">
        <v>34</v>
      </c>
    </row>
    <row r="490" spans="1:21" s="13" customFormat="1" ht="22.5" x14ac:dyDescent="0.25">
      <c r="A490" s="3" t="s">
        <v>69</v>
      </c>
      <c r="B490" s="3" t="s">
        <v>1679</v>
      </c>
      <c r="C490" s="3" t="s">
        <v>1680</v>
      </c>
      <c r="D490" s="16" t="s">
        <v>1681</v>
      </c>
      <c r="E490" s="17" t="s">
        <v>45</v>
      </c>
      <c r="F490" s="16" t="s">
        <v>46</v>
      </c>
      <c r="G490" s="16" t="s">
        <v>257</v>
      </c>
      <c r="H490" s="17" t="s">
        <v>29</v>
      </c>
      <c r="I490" s="3" t="s">
        <v>30</v>
      </c>
      <c r="J490" s="17" t="s">
        <v>31</v>
      </c>
      <c r="K490" s="18">
        <v>2139525</v>
      </c>
      <c r="L490" s="19">
        <v>963840</v>
      </c>
      <c r="M490" s="19">
        <v>0</v>
      </c>
      <c r="N490" s="19">
        <v>0</v>
      </c>
      <c r="O490" s="19">
        <v>0</v>
      </c>
      <c r="P490" s="19">
        <v>0</v>
      </c>
      <c r="Q490" s="19">
        <v>0</v>
      </c>
      <c r="R490" s="13">
        <f t="shared" si="7"/>
        <v>0</v>
      </c>
      <c r="S490" s="20" t="s">
        <v>1682</v>
      </c>
      <c r="T490" s="20" t="s">
        <v>33</v>
      </c>
      <c r="U490" s="21" t="s">
        <v>34</v>
      </c>
    </row>
    <row r="491" spans="1:21" s="13" customFormat="1" ht="22.5" x14ac:dyDescent="0.25">
      <c r="A491" s="3" t="s">
        <v>22</v>
      </c>
      <c r="B491" s="3" t="s">
        <v>551</v>
      </c>
      <c r="C491" s="3" t="s">
        <v>323</v>
      </c>
      <c r="D491" s="16" t="s">
        <v>1683</v>
      </c>
      <c r="E491" s="17" t="s">
        <v>104</v>
      </c>
      <c r="F491" s="16" t="s">
        <v>81</v>
      </c>
      <c r="G491" s="16" t="s">
        <v>1684</v>
      </c>
      <c r="H491" s="17" t="s">
        <v>29</v>
      </c>
      <c r="I491" s="3" t="s">
        <v>30</v>
      </c>
      <c r="J491" s="17" t="s">
        <v>31</v>
      </c>
      <c r="K491" s="18">
        <v>5802162</v>
      </c>
      <c r="L491" s="19">
        <v>2105472</v>
      </c>
      <c r="M491" s="19">
        <v>0</v>
      </c>
      <c r="N491" s="19">
        <v>11</v>
      </c>
      <c r="O491" s="19">
        <v>152789</v>
      </c>
      <c r="P491" s="19">
        <v>4</v>
      </c>
      <c r="Q491" s="19">
        <v>66671</v>
      </c>
      <c r="R491" s="13">
        <f t="shared" si="7"/>
        <v>219460</v>
      </c>
      <c r="S491" s="20" t="s">
        <v>74</v>
      </c>
      <c r="T491" s="20" t="s">
        <v>33</v>
      </c>
      <c r="U491" s="21" t="s">
        <v>180</v>
      </c>
    </row>
    <row r="492" spans="1:21" s="13" customFormat="1" ht="22.5" x14ac:dyDescent="0.25">
      <c r="A492" s="3" t="s">
        <v>22</v>
      </c>
      <c r="B492" s="3" t="s">
        <v>1685</v>
      </c>
      <c r="C492" s="3" t="s">
        <v>1686</v>
      </c>
      <c r="D492" s="16" t="s">
        <v>1687</v>
      </c>
      <c r="E492" s="17" t="s">
        <v>59</v>
      </c>
      <c r="F492" s="16" t="s">
        <v>631</v>
      </c>
      <c r="G492" s="16" t="s">
        <v>1688</v>
      </c>
      <c r="H492" s="17" t="s">
        <v>29</v>
      </c>
      <c r="I492" s="3" t="s">
        <v>61</v>
      </c>
      <c r="J492" s="17" t="s">
        <v>31</v>
      </c>
      <c r="K492" s="18">
        <v>6758581</v>
      </c>
      <c r="L492" s="19">
        <v>2352491</v>
      </c>
      <c r="M492" s="19">
        <v>0</v>
      </c>
      <c r="N492" s="19">
        <v>13</v>
      </c>
      <c r="O492" s="19">
        <v>222782</v>
      </c>
      <c r="P492" s="19">
        <v>0</v>
      </c>
      <c r="Q492" s="19">
        <v>0</v>
      </c>
      <c r="R492" s="13">
        <f t="shared" si="7"/>
        <v>222782</v>
      </c>
      <c r="S492" s="20" t="s">
        <v>318</v>
      </c>
      <c r="T492" s="20" t="s">
        <v>33</v>
      </c>
      <c r="U492" s="21" t="s">
        <v>34</v>
      </c>
    </row>
    <row r="493" spans="1:21" s="13" customFormat="1" ht="22.5" x14ac:dyDescent="0.25">
      <c r="A493" s="3" t="s">
        <v>49</v>
      </c>
      <c r="B493" s="3" t="s">
        <v>1689</v>
      </c>
      <c r="C493" s="3" t="s">
        <v>542</v>
      </c>
      <c r="D493" s="16" t="s">
        <v>1690</v>
      </c>
      <c r="E493" s="17" t="s">
        <v>45</v>
      </c>
      <c r="F493" s="16" t="s">
        <v>668</v>
      </c>
      <c r="G493" s="16" t="s">
        <v>1430</v>
      </c>
      <c r="H493" s="17" t="s">
        <v>29</v>
      </c>
      <c r="I493" s="3" t="s">
        <v>30</v>
      </c>
      <c r="J493" s="17" t="s">
        <v>31</v>
      </c>
      <c r="K493" s="18">
        <v>2129046</v>
      </c>
      <c r="L493" s="13">
        <v>962374</v>
      </c>
      <c r="M493" s="13">
        <v>0</v>
      </c>
      <c r="N493" s="13">
        <v>0</v>
      </c>
      <c r="O493" s="13">
        <v>0</v>
      </c>
      <c r="P493" s="13">
        <v>0</v>
      </c>
      <c r="Q493" s="13">
        <v>0</v>
      </c>
      <c r="S493" s="20" t="s">
        <v>78</v>
      </c>
      <c r="T493" s="20" t="s">
        <v>33</v>
      </c>
      <c r="U493" s="21" t="s">
        <v>34</v>
      </c>
    </row>
    <row r="494" spans="1:21" s="13" customFormat="1" ht="22.5" x14ac:dyDescent="0.25">
      <c r="A494" s="3" t="s">
        <v>69</v>
      </c>
      <c r="B494" s="3" t="s">
        <v>572</v>
      </c>
      <c r="C494" s="3" t="s">
        <v>1691</v>
      </c>
      <c r="D494" s="16" t="s">
        <v>1692</v>
      </c>
      <c r="E494" s="17" t="s">
        <v>222</v>
      </c>
      <c r="F494" s="16" t="s">
        <v>205</v>
      </c>
      <c r="G494" s="16" t="s">
        <v>257</v>
      </c>
      <c r="H494" s="17" t="s">
        <v>29</v>
      </c>
      <c r="I494" s="3" t="s">
        <v>30</v>
      </c>
      <c r="J494" s="17" t="s">
        <v>31</v>
      </c>
      <c r="K494" s="18">
        <v>1410719</v>
      </c>
      <c r="L494" s="13">
        <v>631010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S494" s="20" t="s">
        <v>1693</v>
      </c>
      <c r="T494" s="20" t="s">
        <v>33</v>
      </c>
      <c r="U494" s="21" t="s">
        <v>34</v>
      </c>
    </row>
    <row r="495" spans="1:21" ht="22.5" x14ac:dyDescent="0.25">
      <c r="A495" s="3" t="s">
        <v>22</v>
      </c>
      <c r="B495" s="3" t="s">
        <v>572</v>
      </c>
      <c r="C495" s="3" t="s">
        <v>1694</v>
      </c>
      <c r="D495" s="16" t="s">
        <v>1695</v>
      </c>
      <c r="E495" s="17" t="s">
        <v>94</v>
      </c>
      <c r="F495" s="16" t="s">
        <v>105</v>
      </c>
      <c r="G495" s="16" t="s">
        <v>758</v>
      </c>
      <c r="H495" s="17" t="s">
        <v>29</v>
      </c>
      <c r="I495" s="3" t="s">
        <v>30</v>
      </c>
      <c r="J495" s="17" t="s">
        <v>31</v>
      </c>
      <c r="K495" s="18">
        <v>4032008</v>
      </c>
      <c r="L495" s="3">
        <v>1542894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S495" s="17" t="s">
        <v>388</v>
      </c>
      <c r="T495" s="17" t="s">
        <v>33</v>
      </c>
      <c r="U495" s="21" t="s">
        <v>34</v>
      </c>
    </row>
    <row r="496" spans="1:21" ht="22.5" x14ac:dyDescent="0.25">
      <c r="A496" s="3" t="s">
        <v>69</v>
      </c>
      <c r="B496" s="3" t="s">
        <v>572</v>
      </c>
      <c r="C496" s="3" t="s">
        <v>502</v>
      </c>
      <c r="D496" s="16" t="s">
        <v>1696</v>
      </c>
      <c r="E496" s="17" t="s">
        <v>45</v>
      </c>
      <c r="F496" s="16" t="s">
        <v>877</v>
      </c>
      <c r="G496" s="16" t="s">
        <v>189</v>
      </c>
      <c r="H496" s="17" t="s">
        <v>29</v>
      </c>
      <c r="I496" s="3" t="s">
        <v>30</v>
      </c>
      <c r="J496" s="17" t="s">
        <v>31</v>
      </c>
      <c r="K496" s="18">
        <v>2101966</v>
      </c>
      <c r="L496" s="3">
        <v>956759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S496" s="17" t="s">
        <v>185</v>
      </c>
      <c r="T496" s="17" t="s">
        <v>33</v>
      </c>
      <c r="U496" s="21" t="s">
        <v>34</v>
      </c>
    </row>
    <row r="497" spans="1:21" ht="22.5" x14ac:dyDescent="0.25">
      <c r="A497" s="3" t="s">
        <v>22</v>
      </c>
      <c r="B497" s="3" t="s">
        <v>572</v>
      </c>
      <c r="C497" s="3" t="s">
        <v>1697</v>
      </c>
      <c r="D497" s="16" t="s">
        <v>1698</v>
      </c>
      <c r="E497" s="17" t="s">
        <v>72</v>
      </c>
      <c r="F497" s="16" t="s">
        <v>81</v>
      </c>
      <c r="G497" s="16" t="s">
        <v>836</v>
      </c>
      <c r="H497" s="17" t="s">
        <v>29</v>
      </c>
      <c r="I497" s="3" t="s">
        <v>30</v>
      </c>
      <c r="J497" s="17" t="s">
        <v>31</v>
      </c>
      <c r="K497" s="18">
        <v>2967468</v>
      </c>
      <c r="L497" s="3">
        <v>392641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S497" s="17" t="s">
        <v>381</v>
      </c>
      <c r="T497" s="17" t="s">
        <v>33</v>
      </c>
      <c r="U497" s="21" t="s">
        <v>34</v>
      </c>
    </row>
    <row r="500" spans="1:21" x14ac:dyDescent="0.25">
      <c r="A500" s="23"/>
      <c r="B500" s="24" t="s">
        <v>1699</v>
      </c>
    </row>
    <row r="501" spans="1:21" x14ac:dyDescent="0.25">
      <c r="A501" s="24" t="s">
        <v>1700</v>
      </c>
      <c r="B501" s="24" t="s">
        <v>1701</v>
      </c>
    </row>
    <row r="502" spans="1:21" x14ac:dyDescent="0.25">
      <c r="A502" s="23" t="s">
        <v>1702</v>
      </c>
      <c r="B502" s="23" t="s">
        <v>1703</v>
      </c>
    </row>
    <row r="503" spans="1:21" x14ac:dyDescent="0.25">
      <c r="A503" s="23" t="s">
        <v>1704</v>
      </c>
      <c r="B503" s="23" t="s">
        <v>1705</v>
      </c>
    </row>
    <row r="504" spans="1:21" x14ac:dyDescent="0.25">
      <c r="A504" s="23" t="s">
        <v>1706</v>
      </c>
      <c r="B504" s="23" t="s">
        <v>1707</v>
      </c>
    </row>
    <row r="505" spans="1:21" x14ac:dyDescent="0.25">
      <c r="A505" s="23" t="s">
        <v>1708</v>
      </c>
      <c r="B505" s="23" t="s">
        <v>1709</v>
      </c>
    </row>
    <row r="506" spans="1:21" x14ac:dyDescent="0.25">
      <c r="A506" s="23" t="s">
        <v>61</v>
      </c>
      <c r="B506" s="23" t="s">
        <v>1710</v>
      </c>
    </row>
    <row r="507" spans="1:21" x14ac:dyDescent="0.25">
      <c r="A507" s="23" t="s">
        <v>369</v>
      </c>
      <c r="B507" s="23" t="s">
        <v>1711</v>
      </c>
    </row>
    <row r="508" spans="1:21" x14ac:dyDescent="0.25">
      <c r="A508" s="23" t="s">
        <v>1712</v>
      </c>
      <c r="B508" s="23" t="s">
        <v>1713</v>
      </c>
    </row>
    <row r="509" spans="1:21" x14ac:dyDescent="0.25">
      <c r="A509" s="23" t="s">
        <v>1714</v>
      </c>
      <c r="B509" s="23" t="s">
        <v>1715</v>
      </c>
    </row>
    <row r="510" spans="1:21" x14ac:dyDescent="0.25">
      <c r="A510" s="23" t="s">
        <v>1716</v>
      </c>
      <c r="B510" s="23" t="s">
        <v>1717</v>
      </c>
    </row>
    <row r="511" spans="1:21" x14ac:dyDescent="0.25">
      <c r="A511" s="23" t="s">
        <v>1718</v>
      </c>
      <c r="B511" s="23" t="s">
        <v>1719</v>
      </c>
    </row>
    <row r="512" spans="1:21" x14ac:dyDescent="0.25">
      <c r="A512" s="23" t="s">
        <v>1720</v>
      </c>
      <c r="B512" s="23" t="s">
        <v>1721</v>
      </c>
    </row>
  </sheetData>
  <mergeCells count="1">
    <mergeCell ref="A1:U1"/>
  </mergeCells>
  <pageMargins left="0.15748031496062992" right="0.15748031496062992" top="0.74803149606299213" bottom="0.74803149606299213" header="0.31496062992125984" footer="0.31496062992125984"/>
  <pageSetup paperSize="14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2026-08-13T15:16:17Z</dcterms:created>
  <dcterms:modified xsi:type="dcterms:W3CDTF">2026-08-13T15:17:06Z</dcterms:modified>
</cp:coreProperties>
</file>