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muni_contrata/"/>
    </mc:Choice>
  </mc:AlternateContent>
  <xr:revisionPtr revIDLastSave="0" documentId="8_{C499E077-B72C-4DCB-948A-3E2816196C4F}" xr6:coauthVersionLast="47" xr6:coauthVersionMax="47" xr10:uidLastSave="{00000000-0000-0000-0000-000000000000}"/>
  <bookViews>
    <workbookView xWindow="-120" yWindow="-120" windowWidth="29040" windowHeight="15720" xr2:uid="{04F99E2C-8CDE-4181-867D-85F5B35D7520}"/>
  </bookViews>
  <sheets>
    <sheet name="contrata" sheetId="1" r:id="rId1"/>
  </sheets>
  <definedNames>
    <definedName name="_xlnm._FilterDatabase" localSheetId="0" hidden="1">contrata!$A$3:$U$224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224" i="1" l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<sst xmlns="http://schemas.openxmlformats.org/spreadsheetml/2006/main" count="2919" uniqueCount="890">
  <si>
    <t>REMUNERACION DE PERSONAL CONTRATA - SEPTIEMBRE 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</si>
  <si>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</si>
  <si>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</si>
  <si>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</si>
  <si>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</si>
  <si>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</si>
  <si>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</si>
  <si>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</si>
  <si>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</si>
  <si>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</si>
  <si>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</si>
  <si>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</si>
  <si>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</si>
  <si>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Remuneraciones adicionales</t>
  </si>
  <si>
    <t>Nº horas diurnas</t>
  </si>
  <si>
    <t>Remuneración horas diurnas</t>
  </si>
  <si>
    <t>Nº horas nocturnas</t>
  </si>
  <si>
    <t>Remuneración horas nocturnas</t>
  </si>
  <si>
    <t>Total Horas Extras</t>
  </si>
  <si>
    <t>Fecha de inicio dd/mm/aa</t>
  </si>
  <si>
    <t>Fecha de término dd/mm/aa</t>
  </si>
  <si>
    <t>Observaciones</t>
  </si>
  <si>
    <t>PROFESIONAL</t>
  </si>
  <si>
    <t>ABARCA</t>
  </si>
  <si>
    <t>MARIANJEL</t>
  </si>
  <si>
    <t>CARLOS</t>
  </si>
  <si>
    <t>11</t>
  </si>
  <si>
    <t>ING. EN ADMINISTRACION DE EMPRESAS</t>
  </si>
  <si>
    <t>PROFESIONAL - DEPTO. DE COMPRAS PUBLICAS Y GESTION</t>
  </si>
  <si>
    <t>IX</t>
  </si>
  <si>
    <t>(49)(50)</t>
  </si>
  <si>
    <t>Pesos</t>
  </si>
  <si>
    <t>01/09/2021</t>
  </si>
  <si>
    <t>31/12/2026</t>
  </si>
  <si>
    <t>Sin Observaciones</t>
  </si>
  <si>
    <t>AEDO</t>
  </si>
  <si>
    <t>VALLEJOS</t>
  </si>
  <si>
    <t>CAMILO HERNAN</t>
  </si>
  <si>
    <t>7</t>
  </si>
  <si>
    <t>PERIODISTA</t>
  </si>
  <si>
    <t>PROFESIONAL - DEPTO.AUDIENCIAS Y PARTIC. CIUDADANA</t>
  </si>
  <si>
    <t>19/07/2021</t>
  </si>
  <si>
    <t>AUXILIAR</t>
  </si>
  <si>
    <t>AGUILERA</t>
  </si>
  <si>
    <t>SANDOVAL</t>
  </si>
  <si>
    <t>ÁLVARO RODRIGO</t>
  </si>
  <si>
    <t>18</t>
  </si>
  <si>
    <t>CONDUCTOR</t>
  </si>
  <si>
    <t>AUXILIAR - DEPTO. DE AREAS VERDES Y ORNATO COMU</t>
  </si>
  <si>
    <t>AILLAPAN</t>
  </si>
  <si>
    <t>MATAMALA</t>
  </si>
  <si>
    <t xml:space="preserve">MARCELINO ARIEL </t>
  </si>
  <si>
    <t>12</t>
  </si>
  <si>
    <t>GEÓGRAFO</t>
  </si>
  <si>
    <t>PROFESIONAL - DEPTO. ESTUDIOS E INFORMACION TERRIT</t>
  </si>
  <si>
    <t>01/09/2024</t>
  </si>
  <si>
    <t>AINARDI</t>
  </si>
  <si>
    <t>CABEZAS</t>
  </si>
  <si>
    <t>MATIAS RICARDO</t>
  </si>
  <si>
    <t>10</t>
  </si>
  <si>
    <t>INGENIERO CONSTRUCTOR</t>
  </si>
  <si>
    <t>PROFESIONAL - DEPTO. DE EJECUCION DE OBRAS</t>
  </si>
  <si>
    <t>17/10/2022</t>
  </si>
  <si>
    <t>ALARCON</t>
  </si>
  <si>
    <t>VALENZUELA</t>
  </si>
  <si>
    <t>RODRIGO MARCELO</t>
  </si>
  <si>
    <t>20</t>
  </si>
  <si>
    <t>ENSEÑANZA MEDIA</t>
  </si>
  <si>
    <t>AUXILIAR - DEPTO. DE AGUAS LLUVIAS</t>
  </si>
  <si>
    <t>02/11/2022</t>
  </si>
  <si>
    <t>ADMINISTRATIVO</t>
  </si>
  <si>
    <t>ALTAMIRANO</t>
  </si>
  <si>
    <t>QUIJADA</t>
  </si>
  <si>
    <t>CATALINA IGNACIA</t>
  </si>
  <si>
    <t>TÉCNICA JURIDICO</t>
  </si>
  <si>
    <t>ADMINISTRATIVO - PRIMER JUZGADO DE POLICIA LOCAL</t>
  </si>
  <si>
    <t>01/07/2025</t>
  </si>
  <si>
    <t>ALVARADO</t>
  </si>
  <si>
    <t>ORTEGA</t>
  </si>
  <si>
    <t>NICOLÁS IGNACIO</t>
  </si>
  <si>
    <t>17</t>
  </si>
  <si>
    <t>ADMINISTRATIVO - DEPTO. DE GESTION INTERNA</t>
  </si>
  <si>
    <t>01/04/2021</t>
  </si>
  <si>
    <t>ALVAREZ</t>
  </si>
  <si>
    <t>MUÑOZ</t>
  </si>
  <si>
    <t>VICTOR RICARDO</t>
  </si>
  <si>
    <t>15</t>
  </si>
  <si>
    <t>TECNICO NIVEL MEDIO EN COMBUSTION INTERN</t>
  </si>
  <si>
    <t>ADMINISTRATIVO - DEPTO. COMUNITARIO Y VECINAL</t>
  </si>
  <si>
    <t>01/09/2015</t>
  </si>
  <si>
    <t>PUGA</t>
  </si>
  <si>
    <t>ERBERT ANDRES</t>
  </si>
  <si>
    <t>AUXILIAR - DEPTO. ASEO Y LIMPIEZA DE ESP.PUBLIC</t>
  </si>
  <si>
    <t>18/12/2019</t>
  </si>
  <si>
    <t>AMAYA</t>
  </si>
  <si>
    <t>CIFUENTES</t>
  </si>
  <si>
    <t>CLAUDIA ALEJANDRA</t>
  </si>
  <si>
    <t>INGENIERO EN ADMINISTRACIÓN PÚBLICA</t>
  </si>
  <si>
    <t>ADMINISTRATIVO - DEPTO. DE COMPRAS PUBLICAS Y GESTION</t>
  </si>
  <si>
    <t>01/08/2026</t>
  </si>
  <si>
    <t>31/10/2026</t>
  </si>
  <si>
    <t>ANTILLANCA</t>
  </si>
  <si>
    <t>FIGUEROA</t>
  </si>
  <si>
    <t>ARCYEL ARACELY</t>
  </si>
  <si>
    <t>ADMINISTRATIVO - SEGUNDO JUZGADO POLICIA LOCAL</t>
  </si>
  <si>
    <t>20/03/2024</t>
  </si>
  <si>
    <t>APABLAZA</t>
  </si>
  <si>
    <t>SAN MARTIN</t>
  </si>
  <si>
    <t>MIGUEL ANGEL</t>
  </si>
  <si>
    <t>ENSEÑANZA BASICA</t>
  </si>
  <si>
    <t>01/01/2018</t>
  </si>
  <si>
    <t>ARAVENA</t>
  </si>
  <si>
    <t>GONZÁLEZ</t>
  </si>
  <si>
    <t>IVETH CAMILA</t>
  </si>
  <si>
    <t>9</t>
  </si>
  <si>
    <t xml:space="preserve">ASISTENTE SOCIAL                        </t>
  </si>
  <si>
    <t>01/04/2022</t>
  </si>
  <si>
    <t>VALDERAS</t>
  </si>
  <si>
    <t>FELIPE MANUEL</t>
  </si>
  <si>
    <t>ANTROPOLOGO</t>
  </si>
  <si>
    <t>PROFESIONAL - DEPTO. COMUNITARIO Y VECINAL</t>
  </si>
  <si>
    <t>ARRATIA</t>
  </si>
  <si>
    <t>VARGAS</t>
  </si>
  <si>
    <t>VASCO ROMÁN</t>
  </si>
  <si>
    <t xml:space="preserve">ABOGADO                                 </t>
  </si>
  <si>
    <t>PROFESIONAL - DEPTO. ANÁLISIS, ESTUDIOS Y PLAN COM</t>
  </si>
  <si>
    <t>17/08/2022</t>
  </si>
  <si>
    <t>ÁVILA</t>
  </si>
  <si>
    <t>TORRES</t>
  </si>
  <si>
    <t>AURELIO</t>
  </si>
  <si>
    <t>16</t>
  </si>
  <si>
    <t>AUXILIAR - DEPTO. DE DEPORTES</t>
  </si>
  <si>
    <t>01/03/2018</t>
  </si>
  <si>
    <t>BAIER</t>
  </si>
  <si>
    <t>VASQUEZ</t>
  </si>
  <si>
    <t>AUGUSTO ANDRES</t>
  </si>
  <si>
    <t>ADMINISTRATIVO - DEPTO. DE LICENCIAS DE CONDUCIR</t>
  </si>
  <si>
    <t>01/12/2023</t>
  </si>
  <si>
    <t>BARRENECHEA</t>
  </si>
  <si>
    <t>EDUARDO</t>
  </si>
  <si>
    <t>26/10/2020</t>
  </si>
  <si>
    <t>BELMAR</t>
  </si>
  <si>
    <t>VERGARA</t>
  </si>
  <si>
    <t>LUIS LEONEL</t>
  </si>
  <si>
    <t>TECNICO EN TELECOMUNICACIONES</t>
  </si>
  <si>
    <t>ADMINISTRATIVO - DEPTO.DE ZOONOSIS Y BIENESTAR ANIMAL</t>
  </si>
  <si>
    <t>01/12/2019</t>
  </si>
  <si>
    <t>BENAVIDES</t>
  </si>
  <si>
    <t>OSSES</t>
  </si>
  <si>
    <t>VIVIANA</t>
  </si>
  <si>
    <t>14</t>
  </si>
  <si>
    <t>ADMINISTRATIVO - DEPTO.AUDIENCIAS Y PARTIC. CIUDADANA</t>
  </si>
  <si>
    <t>26/07/2021</t>
  </si>
  <si>
    <t>BURDILES</t>
  </si>
  <si>
    <t>ESPINOZA</t>
  </si>
  <si>
    <t>JACQUELINE GLORIA</t>
  </si>
  <si>
    <t>8</t>
  </si>
  <si>
    <t>EDUCADORA DE PÁRVULOS</t>
  </si>
  <si>
    <t>PROFESIONAL - DEPTO. DE PLANIFICACION SOCIAL Y GES</t>
  </si>
  <si>
    <t>03/01/2023</t>
  </si>
  <si>
    <t>BURGOS</t>
  </si>
  <si>
    <t>GONZALO ALEJANDRO</t>
  </si>
  <si>
    <t xml:space="preserve">INGENIERO COMERCIAL                     </t>
  </si>
  <si>
    <t>PROFESIONAL - DEPTO. DE INVERSIONES</t>
  </si>
  <si>
    <t>01/06/2018</t>
  </si>
  <si>
    <t>BUSTOS</t>
  </si>
  <si>
    <t>RUIZ</t>
  </si>
  <si>
    <t>SEGUNDO HERALDO</t>
  </si>
  <si>
    <t>22/10/2020</t>
  </si>
  <si>
    <t>BUTAMANCO</t>
  </si>
  <si>
    <t>NORAMBUENA</t>
  </si>
  <si>
    <t>CLAUDIA NATALIA</t>
  </si>
  <si>
    <t>PROFESIONAL - DEPTO. DE GESTION Y ABAST. HIDRICO</t>
  </si>
  <si>
    <t>09/10/2019</t>
  </si>
  <si>
    <t>PIÑA</t>
  </si>
  <si>
    <t>FRANCISCO IVAN</t>
  </si>
  <si>
    <t>01/12/2016</t>
  </si>
  <si>
    <t>CALDERON</t>
  </si>
  <si>
    <t>CID</t>
  </si>
  <si>
    <t>MARCIA CAROLINA</t>
  </si>
  <si>
    <t>PROFESIONAL - DEPTO. DE CULTURA</t>
  </si>
  <si>
    <t>01/01/2017</t>
  </si>
  <si>
    <t xml:space="preserve">5 Días </t>
  </si>
  <si>
    <t>CALFULAF</t>
  </si>
  <si>
    <t>AYELEF</t>
  </si>
  <si>
    <t>RAYEN ISABEL</t>
  </si>
  <si>
    <t>NUTICIONISTA</t>
  </si>
  <si>
    <t>ADMINISTRATIVO - DIR. DE MEDIO AMBIENTE,ASEO Y ORNATO</t>
  </si>
  <si>
    <t>19/04/2021</t>
  </si>
  <si>
    <t>CÁRDENAS</t>
  </si>
  <si>
    <t>SALVO</t>
  </si>
  <si>
    <t>WILLSON ARNALDO</t>
  </si>
  <si>
    <t>(49)</t>
  </si>
  <si>
    <t>16/03/2018</t>
  </si>
  <si>
    <t>CARRIEL</t>
  </si>
  <si>
    <t>MILLALEO</t>
  </si>
  <si>
    <t>RAÚL ADEMAR</t>
  </si>
  <si>
    <t>01/09/2026</t>
  </si>
  <si>
    <t>CARRILLO</t>
  </si>
  <si>
    <t>FUENTES</t>
  </si>
  <si>
    <t>GUILLERMO LEONARDO</t>
  </si>
  <si>
    <t>INGENIERO CIVIL EN OBRAS CIVILES</t>
  </si>
  <si>
    <t>15/07/2021</t>
  </si>
  <si>
    <t>CARVACHO</t>
  </si>
  <si>
    <t>LAGOS</t>
  </si>
  <si>
    <t>MIRIAM</t>
  </si>
  <si>
    <t>TECNICO JURIDICO</t>
  </si>
  <si>
    <t>17/03/2025</t>
  </si>
  <si>
    <t>CARVAJAL</t>
  </si>
  <si>
    <t>CAMPOS</t>
  </si>
  <si>
    <t>PATRICIO ALEJANDRO</t>
  </si>
  <si>
    <t>ADMINISTRATIVO - DEPTO. DE ACCIONES TACTICAS PREVENTI</t>
  </si>
  <si>
    <t>20/08/2020</t>
  </si>
  <si>
    <t>CASTILLO</t>
  </si>
  <si>
    <t>NEIRA</t>
  </si>
  <si>
    <t>LUIS OMAR</t>
  </si>
  <si>
    <t>AUXILIAR - DEPTO. DE MITIGAC. Y RESP. DE EMERG.</t>
  </si>
  <si>
    <t>01/06/2022</t>
  </si>
  <si>
    <t>RETAMAL</t>
  </si>
  <si>
    <t>EDUARDO PASCUAL</t>
  </si>
  <si>
    <t>01/02/2016</t>
  </si>
  <si>
    <t>TECNICO</t>
  </si>
  <si>
    <t>CASTRO</t>
  </si>
  <si>
    <t>CARLOS DAVID</t>
  </si>
  <si>
    <t>INGENIERIO EN PREVENCION DE RIESGOS</t>
  </si>
  <si>
    <t>TECNICO - DEPTO. DE ADM. DE REC.,CONTROL DE GE</t>
  </si>
  <si>
    <t>07/10/2024</t>
  </si>
  <si>
    <t>CARRASCO</t>
  </si>
  <si>
    <t>TITO JACOB</t>
  </si>
  <si>
    <t>ADMINISTRATIVO - DEPTO. DE DEPORTES</t>
  </si>
  <si>
    <t>05/09/2016</t>
  </si>
  <si>
    <t>CAVIEDES</t>
  </si>
  <si>
    <t>CESPED</t>
  </si>
  <si>
    <t>HERNAN ERIX</t>
  </si>
  <si>
    <t>ADMINISTRATIVO - DEPTO. DE INGENIERA ESTUDIOS E INSPE</t>
  </si>
  <si>
    <t>11/01/2017</t>
  </si>
  <si>
    <t>CAYUPE</t>
  </si>
  <si>
    <t>ZURITA</t>
  </si>
  <si>
    <t>MALVINA DEL CARMEN</t>
  </si>
  <si>
    <t>SECRETARIA</t>
  </si>
  <si>
    <t>AUXILIAR - DEPTO. COMUNITARIO Y VECINAL</t>
  </si>
  <si>
    <t>CEBALLO</t>
  </si>
  <si>
    <t>VEGA</t>
  </si>
  <si>
    <t>GABRIELA MABEL</t>
  </si>
  <si>
    <t>PROFESIONAL - DEPTO. DE VIVIENDA</t>
  </si>
  <si>
    <t>07/11/2022</t>
  </si>
  <si>
    <t>CERDA</t>
  </si>
  <si>
    <t>CRISTIAN ANDRES</t>
  </si>
  <si>
    <t>CONTADOR PUBLICO Y  AUDITOR</t>
  </si>
  <si>
    <t>PROFESIONAL - DIR. DE CONTROL</t>
  </si>
  <si>
    <t>06/11/2025</t>
  </si>
  <si>
    <t>30/09/2026</t>
  </si>
  <si>
    <t>CHAVEZ</t>
  </si>
  <si>
    <t>PINO</t>
  </si>
  <si>
    <t>DAYANA BELEN</t>
  </si>
  <si>
    <t>INGENIERA DE EJECUCIÓN EN ADMINISTRACIÓN</t>
  </si>
  <si>
    <t>01/09/2023</t>
  </si>
  <si>
    <t>HECTOR FERNANDO</t>
  </si>
  <si>
    <t>PROFESIONAL - DEPTO. DE PROGRAMAS SOCIALES</t>
  </si>
  <si>
    <t>01/01/2022</t>
  </si>
  <si>
    <t>JAVIER</t>
  </si>
  <si>
    <t>TÉCNICO EN ADMINISTRACIÓN</t>
  </si>
  <si>
    <t>TECNICO - DIR. DE CONTROL</t>
  </si>
  <si>
    <t>06/02/2023</t>
  </si>
  <si>
    <t>VIDAL</t>
  </si>
  <si>
    <t>IVÁN JAVIER</t>
  </si>
  <si>
    <t>COFRÉ</t>
  </si>
  <si>
    <t>SOBARZO</t>
  </si>
  <si>
    <t>JANY</t>
  </si>
  <si>
    <t xml:space="preserve">CONTADOR                                </t>
  </si>
  <si>
    <t>ADMINISTRATIVO - Depto.del Concejo Municipal</t>
  </si>
  <si>
    <t>COLIÑIR</t>
  </si>
  <si>
    <t>HUINA</t>
  </si>
  <si>
    <t>DANIEL ALVARO</t>
  </si>
  <si>
    <t>AUXILIAR - DEPTO. DE RED VIAL</t>
  </si>
  <si>
    <t>01/08/2018</t>
  </si>
  <si>
    <t>COLLINAO</t>
  </si>
  <si>
    <t>LIENLAF</t>
  </si>
  <si>
    <t>ALICIA IRENE</t>
  </si>
  <si>
    <t>PROFESIONAL - DEPTO. FOMENT.PROD.TERR.RURAL</t>
  </si>
  <si>
    <t>(50)</t>
  </si>
  <si>
    <t>06/09/2021</t>
  </si>
  <si>
    <t>COLOMA</t>
  </si>
  <si>
    <t>ZAPATA</t>
  </si>
  <si>
    <t>LUIS</t>
  </si>
  <si>
    <t>INGENIERO EN ADMINISTRACIÓN DE EMPRESAS</t>
  </si>
  <si>
    <t>PROFESIONAL - DEPTO.DE SUBVENCIONES Y FOND.CONCUR</t>
  </si>
  <si>
    <t>01/01/2026</t>
  </si>
  <si>
    <t>CONCHA</t>
  </si>
  <si>
    <t>HERNANDEZ</t>
  </si>
  <si>
    <t>ROBERTO</t>
  </si>
  <si>
    <t>01/06/2021</t>
  </si>
  <si>
    <t>CORREA</t>
  </si>
  <si>
    <t>URRUTIA</t>
  </si>
  <si>
    <t>MARÍA JOSÉ</t>
  </si>
  <si>
    <t>DIAZ</t>
  </si>
  <si>
    <t>JORGE ANTONIO</t>
  </si>
  <si>
    <t>REYES</t>
  </si>
  <si>
    <t>VIVIANA ISABEL</t>
  </si>
  <si>
    <t>TECNICO EN NIVEL SUPERIOR EN ADMINISTRAC</t>
  </si>
  <si>
    <t>TECNICO - DIR. DE SEGURIDAD PUBLICA</t>
  </si>
  <si>
    <t>01/12/2020</t>
  </si>
  <si>
    <t>DURAN</t>
  </si>
  <si>
    <t>YESENIA CHARLOT</t>
  </si>
  <si>
    <t>INGENIERA EN CONSTRUCCIÓN</t>
  </si>
  <si>
    <t>PROFESIONAL - DEPTO. DE PROYECTOS</t>
  </si>
  <si>
    <t>EPUANTE</t>
  </si>
  <si>
    <t>HECTOR HERNAN</t>
  </si>
  <si>
    <t>ESKUCHE</t>
  </si>
  <si>
    <t>RONALD FERNANDO</t>
  </si>
  <si>
    <t xml:space="preserve">ARQUITECTO                              </t>
  </si>
  <si>
    <t>01/07/2026</t>
  </si>
  <si>
    <t>CORZO</t>
  </si>
  <si>
    <t>CAMILO ANTONIO</t>
  </si>
  <si>
    <t>INGENIERO AMBIENTAL</t>
  </si>
  <si>
    <t>PROFESIONAL - DEPTO. DE DEPORTES</t>
  </si>
  <si>
    <t>16/08/2021</t>
  </si>
  <si>
    <t>LEITON</t>
  </si>
  <si>
    <t>JESSICA</t>
  </si>
  <si>
    <t>TRABAJADOR SOCIAL</t>
  </si>
  <si>
    <t>TECNICO - DEPTO. DE PERSONAL</t>
  </si>
  <si>
    <t>01/08/2009</t>
  </si>
  <si>
    <t>ETCHEPARE</t>
  </si>
  <si>
    <t>CABRERA</t>
  </si>
  <si>
    <t>CLAUDIA BEATRIZ</t>
  </si>
  <si>
    <t>SOCIÓLOGA</t>
  </si>
  <si>
    <t>PROFESIONAL - DIR. DE DESARROLLO RURAL</t>
  </si>
  <si>
    <t>PALMA</t>
  </si>
  <si>
    <t>MIGUEL ANDRES</t>
  </si>
  <si>
    <t>FLORES</t>
  </si>
  <si>
    <t>CUMIAN</t>
  </si>
  <si>
    <t>PAULO PATRICIO</t>
  </si>
  <si>
    <t>16/11/2016</t>
  </si>
  <si>
    <t>SANDRO RODRIGO</t>
  </si>
  <si>
    <t>05/05/2011</t>
  </si>
  <si>
    <t>ESCOBAR</t>
  </si>
  <si>
    <t>PAMELA ALEJANDRA</t>
  </si>
  <si>
    <t>PROFESIONAL - DEPTO. DE ADM. DE REC.,CONTROL DE GE</t>
  </si>
  <si>
    <t>13/09/2021</t>
  </si>
  <si>
    <t>GALLARDO</t>
  </si>
  <si>
    <t>JEAN PIERRE SEBASTIÁN</t>
  </si>
  <si>
    <t>INGENIERO EN MAQUINARIA Y VEHICULO AUTOM</t>
  </si>
  <si>
    <t>20/12/2019</t>
  </si>
  <si>
    <t>COLLIHUÍN</t>
  </si>
  <si>
    <t>JOSE</t>
  </si>
  <si>
    <t>ADMINISTRATIVO - Oficina de Partes e Informaciones</t>
  </si>
  <si>
    <t>15/06/2010</t>
  </si>
  <si>
    <t>GACITUA</t>
  </si>
  <si>
    <t>TOLOZA</t>
  </si>
  <si>
    <t>LUIS REINALDO</t>
  </si>
  <si>
    <t>11/06/2018</t>
  </si>
  <si>
    <t>GAJARDO</t>
  </si>
  <si>
    <t>DAVID RAUL</t>
  </si>
  <si>
    <t>ADMINISTRATIVO - DEPTO. DE DESARROLLO ECONOMICO</t>
  </si>
  <si>
    <t>01/04/2017</t>
  </si>
  <si>
    <t>ABRAHAM GUILLERMO</t>
  </si>
  <si>
    <t>01/05/2021</t>
  </si>
  <si>
    <t>PIZARRO</t>
  </si>
  <si>
    <t>JONAS ANTONIO</t>
  </si>
  <si>
    <t>23/01/2017</t>
  </si>
  <si>
    <t>GALLERSTEIN</t>
  </si>
  <si>
    <t>GONZALEZ</t>
  </si>
  <si>
    <t>JORGE ROLANDO</t>
  </si>
  <si>
    <t>10/05/2021</t>
  </si>
  <si>
    <t>GARATE</t>
  </si>
  <si>
    <t>LOPEZ</t>
  </si>
  <si>
    <t>MIKEL</t>
  </si>
  <si>
    <t>PROFESIONAL - DEPTO. DE ASESORIA URBANA</t>
  </si>
  <si>
    <t>01/02/2021</t>
  </si>
  <si>
    <t>GARCIA</t>
  </si>
  <si>
    <t>JOANNA PAOLA</t>
  </si>
  <si>
    <t>02/02/2018</t>
  </si>
  <si>
    <t>GARRIDO</t>
  </si>
  <si>
    <t>VEROIZA</t>
  </si>
  <si>
    <t>MARIO ALEXIS</t>
  </si>
  <si>
    <t>PROFESIONAL - DEPTO. DE AUDIT. OPERATIVAS Y DE PRO</t>
  </si>
  <si>
    <t>21/09/2015</t>
  </si>
  <si>
    <t>GATICA</t>
  </si>
  <si>
    <t>JOSÉ REINALDO</t>
  </si>
  <si>
    <t>18/01/2019</t>
  </si>
  <si>
    <t>GIAMPAOLI</t>
  </si>
  <si>
    <t>PAOLA ANDREA</t>
  </si>
  <si>
    <t>RELACIONADORA PUBLICA</t>
  </si>
  <si>
    <t>PROFESIONAL - DEPTO. DE PROGRAMAS PERSONAS MAYORES</t>
  </si>
  <si>
    <t>09/07/2021</t>
  </si>
  <si>
    <t>GIRALDI</t>
  </si>
  <si>
    <t>CUEVAS</t>
  </si>
  <si>
    <t>MARIETTA</t>
  </si>
  <si>
    <t>04/05/2026</t>
  </si>
  <si>
    <t>15/09/2026</t>
  </si>
  <si>
    <t>GODOY</t>
  </si>
  <si>
    <t>TRIPAILAO</t>
  </si>
  <si>
    <t>JUAN ISAIAS</t>
  </si>
  <si>
    <t>18/02/2025</t>
  </si>
  <si>
    <t>ARRIAGADA</t>
  </si>
  <si>
    <t>LISSETTE ANDREA</t>
  </si>
  <si>
    <t>03/11/2025</t>
  </si>
  <si>
    <t>NOVOA</t>
  </si>
  <si>
    <t>LUIS ALBERTO</t>
  </si>
  <si>
    <t>CONTADOR PÚBLICO Y AUDITOR</t>
  </si>
  <si>
    <t>LUIS MANUEL</t>
  </si>
  <si>
    <t>AUXILIAR - DEPTO. DE GESTION Y ABAST. HIDRICO</t>
  </si>
  <si>
    <t>MARTINEZ</t>
  </si>
  <si>
    <t>HUGO ALFONSO</t>
  </si>
  <si>
    <t>01/02/2018</t>
  </si>
  <si>
    <t>HAROLD ROLANDO</t>
  </si>
  <si>
    <t>16/04/2018</t>
  </si>
  <si>
    <t>SUAZO</t>
  </si>
  <si>
    <t>MANUEL ALEJANDRO</t>
  </si>
  <si>
    <t>INGENIERO AGRICOLA</t>
  </si>
  <si>
    <t>TECNICO - DIR. DE DESARROLLO RURAL</t>
  </si>
  <si>
    <t>DAVID FRANCO</t>
  </si>
  <si>
    <t>INGENIERO EN PREVENCIÓN DE RIESGOS</t>
  </si>
  <si>
    <t>ADMINISTRATIVO - DEPTO. TESORERIA MUNICIPAL</t>
  </si>
  <si>
    <t>GUAJARDO</t>
  </si>
  <si>
    <t>AGUAYO</t>
  </si>
  <si>
    <t>HUGO SEGUNDO</t>
  </si>
  <si>
    <t>03/02/2020</t>
  </si>
  <si>
    <t>GUTIERREZ</t>
  </si>
  <si>
    <t>CLAUDIO ORLANDO</t>
  </si>
  <si>
    <t>TECNICO ESCUELA SUBOFICIALES</t>
  </si>
  <si>
    <t>GUTIÉRREZ</t>
  </si>
  <si>
    <t>JUAN HUMBERTO</t>
  </si>
  <si>
    <t>INGENIERO EN EJECUCION DE ADMINISTRACION</t>
  </si>
  <si>
    <t>PROFESIONAL - DEPTO DE TRASPARENCIA MUNICIPAL</t>
  </si>
  <si>
    <t>IBÁÑEZ</t>
  </si>
  <si>
    <t>RODRIGO HERNAN</t>
  </si>
  <si>
    <t>INGENIERO FORESTAL</t>
  </si>
  <si>
    <t>PROFESIONAL - DIR. DE MEDIO AMBIENTE,ASEO Y ORNATO</t>
  </si>
  <si>
    <t>HARO</t>
  </si>
  <si>
    <t>CLAUDIA PAMELA</t>
  </si>
  <si>
    <t>PROFESIONAL - DEPTO. DE PRESUPUESTO</t>
  </si>
  <si>
    <t>DANIEL CÉSAR</t>
  </si>
  <si>
    <t>INGENIERO INFORMÁTICO</t>
  </si>
  <si>
    <t>CARCAMO</t>
  </si>
  <si>
    <t>LUIS HARDY</t>
  </si>
  <si>
    <t>HOFFMANN</t>
  </si>
  <si>
    <t>METAYER</t>
  </si>
  <si>
    <t>KAREN INGRID</t>
  </si>
  <si>
    <t>INGENIERA EN PREVENCIÓN DE RIESGOS</t>
  </si>
  <si>
    <t>HUENCHO</t>
  </si>
  <si>
    <t>CARLOS FERNANDO ANDRÉS</t>
  </si>
  <si>
    <t>18/10/2021</t>
  </si>
  <si>
    <t>HUENUPIL</t>
  </si>
  <si>
    <t>ARANEDA</t>
  </si>
  <si>
    <t>ALEXIS ANTONIO</t>
  </si>
  <si>
    <t>MECÁNICO</t>
  </si>
  <si>
    <t>11/04/2022</t>
  </si>
  <si>
    <t>HUERTA</t>
  </si>
  <si>
    <t>PANCHILLO</t>
  </si>
  <si>
    <t>HUGO ANTONIO</t>
  </si>
  <si>
    <t>01/01/2023</t>
  </si>
  <si>
    <t>HUINCA</t>
  </si>
  <si>
    <t>SANTIBAÑEZ</t>
  </si>
  <si>
    <t xml:space="preserve">NAYARETH DEL PILAR            </t>
  </si>
  <si>
    <t>IGOR</t>
  </si>
  <si>
    <t>CLAUDIO ANDRÉS</t>
  </si>
  <si>
    <t>17/05/2021</t>
  </si>
  <si>
    <t>INGLES</t>
  </si>
  <si>
    <t>HUECHE</t>
  </si>
  <si>
    <t>RAYEN</t>
  </si>
  <si>
    <t>02/06/2025</t>
  </si>
  <si>
    <t>INOSTROZA</t>
  </si>
  <si>
    <t>VICTOR JAVIER</t>
  </si>
  <si>
    <t>13</t>
  </si>
  <si>
    <t>22/11/2021</t>
  </si>
  <si>
    <t>MATUS</t>
  </si>
  <si>
    <t>MARCELO HERNAN</t>
  </si>
  <si>
    <t>TECNICO NIVEL MEDIO EN MECANICA</t>
  </si>
  <si>
    <t>JARA</t>
  </si>
  <si>
    <t>OMAR ALCIDES</t>
  </si>
  <si>
    <t>16/01/2014</t>
  </si>
  <si>
    <t>JARAMILLO</t>
  </si>
  <si>
    <t>RIVERA</t>
  </si>
  <si>
    <t>MARIA CECILIA</t>
  </si>
  <si>
    <t>PROFESIONAL - GABINETE DE ALCALDIA</t>
  </si>
  <si>
    <t>JEREZ</t>
  </si>
  <si>
    <t>LOYOLA</t>
  </si>
  <si>
    <t>NILDA</t>
  </si>
  <si>
    <t>JORQUERA</t>
  </si>
  <si>
    <t>SOTO</t>
  </si>
  <si>
    <t>ERWIN SEBASTIAN ANTONIO</t>
  </si>
  <si>
    <t>INGENIERO CIVIL INDUSTRIAL</t>
  </si>
  <si>
    <t>SERGIO JAVIER</t>
  </si>
  <si>
    <t>28/07/2025</t>
  </si>
  <si>
    <t>LABRA</t>
  </si>
  <si>
    <t>SANZ</t>
  </si>
  <si>
    <t>BLANCA ISABEL DEL PILAR</t>
  </si>
  <si>
    <t>INGENIERA EN ADMINISTRACIÓN PÚBLICA</t>
  </si>
  <si>
    <t>ADMINISTRATIVO - DEPTO. DE MANTENCION DE INMUEBLES Y</t>
  </si>
  <si>
    <t>29/06/2021</t>
  </si>
  <si>
    <t>LACALLE</t>
  </si>
  <si>
    <t>MAURICIO</t>
  </si>
  <si>
    <t>12/09/2022</t>
  </si>
  <si>
    <t>LARENAS</t>
  </si>
  <si>
    <t>CLAUDIO MARCELO</t>
  </si>
  <si>
    <t>TECNICO - DEPTO RELACIONES PUBLICAS Y VINC. CO</t>
  </si>
  <si>
    <t>01/11/2020</t>
  </si>
  <si>
    <t>LASTRA</t>
  </si>
  <si>
    <t>CARMEN PATRICIA</t>
  </si>
  <si>
    <t xml:space="preserve">SECRETARIA EJECUTIVA                    </t>
  </si>
  <si>
    <t>ADMINISTRATIVO - DEPTO. DE CONTABILIDAD Y ESTADISTICA</t>
  </si>
  <si>
    <t>06/09/2022</t>
  </si>
  <si>
    <t>LEPE</t>
  </si>
  <si>
    <t>HURTADO</t>
  </si>
  <si>
    <t>FERNANDO JAVIER</t>
  </si>
  <si>
    <t>PROFESIONAL - DEPTO. DE PLANIFICACION Y COORD. MUN</t>
  </si>
  <si>
    <t>LLANOS</t>
  </si>
  <si>
    <t>TIRZA ROMINA</t>
  </si>
  <si>
    <t>05/07/2021</t>
  </si>
  <si>
    <t>FUENTEALBA</t>
  </si>
  <si>
    <t>EDUARDO ALEX</t>
  </si>
  <si>
    <t>AUXILIAR - DEPTO.PROGRAMAS DE INTERVENCION COMU</t>
  </si>
  <si>
    <t>15/12/2015</t>
  </si>
  <si>
    <t>LUENGO</t>
  </si>
  <si>
    <t>MOLINA</t>
  </si>
  <si>
    <t>MALAGUEÑO</t>
  </si>
  <si>
    <t>PEREZ</t>
  </si>
  <si>
    <t>PATRICIO</t>
  </si>
  <si>
    <t>ADMINISTRATIVO - DIR. DE DESARROLLO RURAL</t>
  </si>
  <si>
    <t>20/07/2021</t>
  </si>
  <si>
    <t>MANQUIPIL</t>
  </si>
  <si>
    <t>NAHUELHUAL</t>
  </si>
  <si>
    <t>JOSE RUBEN</t>
  </si>
  <si>
    <t>01/06/2012</t>
  </si>
  <si>
    <t>MARCHANT</t>
  </si>
  <si>
    <t>JARAQUEMADA</t>
  </si>
  <si>
    <t>FRANCISCO HERNAN</t>
  </si>
  <si>
    <t>TÉCNICO EN ADMINISTRACIÓN DE EMPRESAS</t>
  </si>
  <si>
    <t>ADMINISTRATIVO - DEPTO. DE AREAS VERDES Y ORNATO COMU</t>
  </si>
  <si>
    <t>01/05/2015</t>
  </si>
  <si>
    <t>MARDONES</t>
  </si>
  <si>
    <t>RICARDO PATRICIO</t>
  </si>
  <si>
    <t>13/07/2017</t>
  </si>
  <si>
    <t xml:space="preserve">9 Días </t>
  </si>
  <si>
    <t>MARIN</t>
  </si>
  <si>
    <t>LLANCAMÁN</t>
  </si>
  <si>
    <t>SANDRA</t>
  </si>
  <si>
    <t>06/12/2021</t>
  </si>
  <si>
    <t>MARQUARDT</t>
  </si>
  <si>
    <t>PAINEVILO</t>
  </si>
  <si>
    <t>JENNY ESTER</t>
  </si>
  <si>
    <t>PROFESIONAL - DEPTO. SOCIAL</t>
  </si>
  <si>
    <t>01/08/2021</t>
  </si>
  <si>
    <t>CRISTIAN ALFREDO</t>
  </si>
  <si>
    <t>PROFESIONAL - DEPTO. DE CONTROL Y GESTION DE OBRAS</t>
  </si>
  <si>
    <t>BARBARA CAMILA</t>
  </si>
  <si>
    <t>01/03/2023</t>
  </si>
  <si>
    <t>MARTÍNEZ</t>
  </si>
  <si>
    <t>ANTIVIL</t>
  </si>
  <si>
    <t>JAIME OCCIEL</t>
  </si>
  <si>
    <t>SOCIÓLOGO</t>
  </si>
  <si>
    <t>PROFESIONAL - DEPTO RELACIONES PUBLICAS Y VINC. CO</t>
  </si>
  <si>
    <t>MELLA</t>
  </si>
  <si>
    <t>VILUGRÓN</t>
  </si>
  <si>
    <t>JUAN CARLOS</t>
  </si>
  <si>
    <t>MERINO</t>
  </si>
  <si>
    <t>ALEXIS</t>
  </si>
  <si>
    <t>AUXILIAR - DEPTO. DE MEDIO AMBIENTE</t>
  </si>
  <si>
    <t>18/01/2023</t>
  </si>
  <si>
    <t>MILLAS</t>
  </si>
  <si>
    <t>VIVANCO</t>
  </si>
  <si>
    <t>OSVALDO ANDRES</t>
  </si>
  <si>
    <t>TERESA DEL CARMEN</t>
  </si>
  <si>
    <t>01/01/2020</t>
  </si>
  <si>
    <t>MONCADA</t>
  </si>
  <si>
    <t>JENNIFER VANESSA</t>
  </si>
  <si>
    <t>TRABAJADORA SOCIAL</t>
  </si>
  <si>
    <t>MONTESINOS</t>
  </si>
  <si>
    <t>BIZAMA</t>
  </si>
  <si>
    <t>CRISTIAN PATRICIO</t>
  </si>
  <si>
    <t>PROFESOR DE EDUCACIÓN BÁSICA MENCIÓN LEN</t>
  </si>
  <si>
    <t>PROFESIONAL - DEPTO. DE ACCIONES TACTICAS PREVENTI</t>
  </si>
  <si>
    <t>MONTUPIL</t>
  </si>
  <si>
    <t>JOSE PATRICIO</t>
  </si>
  <si>
    <t>MORA</t>
  </si>
  <si>
    <t>MABEL LISBETH</t>
  </si>
  <si>
    <t xml:space="preserve">CONSTRUCTOR CIVIL                       </t>
  </si>
  <si>
    <t>PROFESIONAL - DEPTO. DE CATASTRO</t>
  </si>
  <si>
    <t>QUINTANA</t>
  </si>
  <si>
    <t>SEBASTIÁN IGNACIO</t>
  </si>
  <si>
    <t>RELACIONADOR PÚBLICO</t>
  </si>
  <si>
    <t>RAMÍREZ</t>
  </si>
  <si>
    <t>CAMILO ANDRÉS</t>
  </si>
  <si>
    <t>SEPULVEDA</t>
  </si>
  <si>
    <t>SHARON ESPERANZA</t>
  </si>
  <si>
    <t>01/03/2017</t>
  </si>
  <si>
    <t>VIVEROS</t>
  </si>
  <si>
    <t>CHRISTIAN MAURICIO</t>
  </si>
  <si>
    <t>06/10/2021</t>
  </si>
  <si>
    <t>MORENO</t>
  </si>
  <si>
    <t>OBREQUE</t>
  </si>
  <si>
    <t xml:space="preserve">CONSTANZA GABRIELA  </t>
  </si>
  <si>
    <t>TECNICO EN EDUCACION DE PARVULOS</t>
  </si>
  <si>
    <t>ALBARRÁN</t>
  </si>
  <si>
    <t xml:space="preserve">ANDREA </t>
  </si>
  <si>
    <t>18/05/2026</t>
  </si>
  <si>
    <t>30/11/2026</t>
  </si>
  <si>
    <t>MILLAPAN</t>
  </si>
  <si>
    <t>EVELYN ANDREA</t>
  </si>
  <si>
    <t>NAVARRETE</t>
  </si>
  <si>
    <t>JOSE RAUL</t>
  </si>
  <si>
    <t>REBOLLEDO</t>
  </si>
  <si>
    <t>HENRY FABIÁN</t>
  </si>
  <si>
    <t>INGENIERIA COMERCIAL</t>
  </si>
  <si>
    <t>27/02/2023</t>
  </si>
  <si>
    <t>VILLALOBOS</t>
  </si>
  <si>
    <t>CELMA</t>
  </si>
  <si>
    <t>15/04/2017</t>
  </si>
  <si>
    <t>NAVARRO</t>
  </si>
  <si>
    <t>BOYSEN</t>
  </si>
  <si>
    <t>MARIO HERNÁN</t>
  </si>
  <si>
    <t>TÉCNICO EN ADMINISTRACIÓN BANCARIA Y FIN</t>
  </si>
  <si>
    <t>ADMINISTRATIVO - DEPTO. DE PERMISOS DE CIRCULACION</t>
  </si>
  <si>
    <t>27/04/2016</t>
  </si>
  <si>
    <t>NESBET</t>
  </si>
  <si>
    <t>DÍAZ</t>
  </si>
  <si>
    <t>CAROLINA ANGÉLICA</t>
  </si>
  <si>
    <t>TECNICO EN ADMINISTRACION</t>
  </si>
  <si>
    <t>NILIAN</t>
  </si>
  <si>
    <t>ESTELA</t>
  </si>
  <si>
    <t>TECNICO - DEPTO. DE DEPORTES</t>
  </si>
  <si>
    <t>NIÑEZ</t>
  </si>
  <si>
    <t>ANDREA CRISTINA</t>
  </si>
  <si>
    <t>NOA</t>
  </si>
  <si>
    <t>LUIS EDUARDO</t>
  </si>
  <si>
    <t>ÑANCULEF</t>
  </si>
  <si>
    <t>HUAIQUINAO</t>
  </si>
  <si>
    <t>RUBEN DARIO</t>
  </si>
  <si>
    <t>OPERADOR DE MAQUINARIA PESADA</t>
  </si>
  <si>
    <t>OLAVE</t>
  </si>
  <si>
    <t>LASSERRE</t>
  </si>
  <si>
    <t>JACQUELINE</t>
  </si>
  <si>
    <t>ADMINISTRATIVO - GABINETE DE ALCALDIA</t>
  </si>
  <si>
    <t>04/02/2021</t>
  </si>
  <si>
    <t>OÑATE</t>
  </si>
  <si>
    <t>MANQUIAN</t>
  </si>
  <si>
    <t>NANCY ELIZABETH</t>
  </si>
  <si>
    <t>ADMINISTRATIVO - DEPTO. DE ADM. DE REC.,CONTROL DE GE</t>
  </si>
  <si>
    <t>ORTIZ</t>
  </si>
  <si>
    <t>BECKER</t>
  </si>
  <si>
    <t>LEOPOLDO SEBASTIAN</t>
  </si>
  <si>
    <t>OVIEDO</t>
  </si>
  <si>
    <t>ALEJANDRA MARÍA</t>
  </si>
  <si>
    <t>PROFESIONAL - DEPTO. DE REDUC. DE RIESGO DESASTRE</t>
  </si>
  <si>
    <t>OYARZO</t>
  </si>
  <si>
    <t>RAICAHUIN</t>
  </si>
  <si>
    <t>MARIA JOSE</t>
  </si>
  <si>
    <t>01/05/2025</t>
  </si>
  <si>
    <t>PACHECO</t>
  </si>
  <si>
    <t>PAINEMAL</t>
  </si>
  <si>
    <t>YORDAN ALEJANDRO</t>
  </si>
  <si>
    <t>TECNICO - DEPTO. TESORERIA MUNICIPAL</t>
  </si>
  <si>
    <t>03/02/2025</t>
  </si>
  <si>
    <t>PADILLA</t>
  </si>
  <si>
    <t>ARRAU</t>
  </si>
  <si>
    <t>ROSA ANDREA</t>
  </si>
  <si>
    <t>PAILLACAR</t>
  </si>
  <si>
    <t>SALDIVIA</t>
  </si>
  <si>
    <t>YASNA KAREN</t>
  </si>
  <si>
    <t>01/04/2024</t>
  </si>
  <si>
    <t>PALAVICINO</t>
  </si>
  <si>
    <t>CAYUNAO</t>
  </si>
  <si>
    <t>VIOLETA DEL PILAR</t>
  </si>
  <si>
    <t>ABOGADA</t>
  </si>
  <si>
    <t>PROFESIONAL - DEPTO.PROGRAMAS DE INTERVENCION COMU</t>
  </si>
  <si>
    <t>12/07/2021</t>
  </si>
  <si>
    <t>PAREDES</t>
  </si>
  <si>
    <t>MIGUEL</t>
  </si>
  <si>
    <t xml:space="preserve">8 Días </t>
  </si>
  <si>
    <t>SUAREZ</t>
  </si>
  <si>
    <t>DAVID ISRAEL</t>
  </si>
  <si>
    <t>01/08/2024</t>
  </si>
  <si>
    <t>PEÑA</t>
  </si>
  <si>
    <t>GUZMAN</t>
  </si>
  <si>
    <t>JUAN PABLO</t>
  </si>
  <si>
    <t>PAULINA ANDREA</t>
  </si>
  <si>
    <t>ADMINISTRATIVO - DEPTO. ASEO Y LIMPIEZA DE ESP.PUBLIC</t>
  </si>
  <si>
    <t>14/09/2022</t>
  </si>
  <si>
    <t>PEÑALOZA</t>
  </si>
  <si>
    <t>FERRADA</t>
  </si>
  <si>
    <t>MARCELA TERESA</t>
  </si>
  <si>
    <t>TÉCNICO NIVEL SUPERIOR ADMINISTRACIÓN DE</t>
  </si>
  <si>
    <t>15/01/2020</t>
  </si>
  <si>
    <t>LEONARDO ELIECER</t>
  </si>
  <si>
    <t>15/11/2021</t>
  </si>
  <si>
    <t>PICHIHUENCHO</t>
  </si>
  <si>
    <t>ÑANCUVIL</t>
  </si>
  <si>
    <t>FRANCISCO JAVIER</t>
  </si>
  <si>
    <t>PICHINCURA</t>
  </si>
  <si>
    <t>LUISA NICOL</t>
  </si>
  <si>
    <t>01/02/2022</t>
  </si>
  <si>
    <t>PINTO</t>
  </si>
  <si>
    <t>JUAN</t>
  </si>
  <si>
    <t>MANOSALVA</t>
  </si>
  <si>
    <t>RODRIGO TOMAS</t>
  </si>
  <si>
    <t>PROFESIONAL - DEPTO. DE DESARROLLO ECONOMICO</t>
  </si>
  <si>
    <t>01/01/2021</t>
  </si>
  <si>
    <t>PIRCE</t>
  </si>
  <si>
    <t>FERNÁNDEZ</t>
  </si>
  <si>
    <t>MELANIE IGNACIA</t>
  </si>
  <si>
    <t>INGENIERO CIVIL INDUSTRIAL MENCION INFOR</t>
  </si>
  <si>
    <t>PROFESIONAL - DEPTO. DE REMUNERACIONES</t>
  </si>
  <si>
    <t>POBLETE</t>
  </si>
  <si>
    <t>SCHMIDT</t>
  </si>
  <si>
    <t>JEFFERSON ABNER</t>
  </si>
  <si>
    <t>INGENIERO EN TELECOMUNICACIONES</t>
  </si>
  <si>
    <t>PROFESIONAL - DEPTO. DE TECNOLOGIAS</t>
  </si>
  <si>
    <t>QUEZADA</t>
  </si>
  <si>
    <t>ASTORGA</t>
  </si>
  <si>
    <t>ERIKA ELIZABETH</t>
  </si>
  <si>
    <t>JAVIER ANDRES</t>
  </si>
  <si>
    <t>PROFESIONAL - PRIMER JUZGADO DE POLICIA LOCAL</t>
  </si>
  <si>
    <t>CRISTIAN MARCELO</t>
  </si>
  <si>
    <t>INGENIERO EN GESTION FORESTAL</t>
  </si>
  <si>
    <t>04/10/2021</t>
  </si>
  <si>
    <t>RADWAN</t>
  </si>
  <si>
    <t>ABOU-CHAKRA</t>
  </si>
  <si>
    <t>RAOUF ANWAR</t>
  </si>
  <si>
    <t>PROFESIONAL - DIR. DE OBRAS MUNICIPALES</t>
  </si>
  <si>
    <t>07/10/2021</t>
  </si>
  <si>
    <t>RAMIREZ</t>
  </si>
  <si>
    <t>ZARATE</t>
  </si>
  <si>
    <t>ARIEL</t>
  </si>
  <si>
    <t>ADMINISTRATIVO - TERCER JUZGADO POLICIA LOCAL</t>
  </si>
  <si>
    <t>12/08/2024</t>
  </si>
  <si>
    <t>MIRANDA</t>
  </si>
  <si>
    <t>AILLAPE</t>
  </si>
  <si>
    <t>ESTEBAN SIMON</t>
  </si>
  <si>
    <t>RIFFO</t>
  </si>
  <si>
    <t>IRENE ARELI</t>
  </si>
  <si>
    <t>INGENIERIA EN ADMINISTRACION DE EMPRESAS</t>
  </si>
  <si>
    <t>RIOS</t>
  </si>
  <si>
    <t>SYLVANA MARLEN</t>
  </si>
  <si>
    <t>ADMINISTRATIVO - DEPTO RELACIONES PUBLICAS Y VINC. CO</t>
  </si>
  <si>
    <t>01/05/2022</t>
  </si>
  <si>
    <t>RIQUELME</t>
  </si>
  <si>
    <t>GLORIA ELIZABETH</t>
  </si>
  <si>
    <t>ADMINISTRATIVO - DEPTO. DE CATASTRO</t>
  </si>
  <si>
    <t>09/12/2019</t>
  </si>
  <si>
    <t>ROBLES</t>
  </si>
  <si>
    <t>EVELYN LIDIA</t>
  </si>
  <si>
    <t>CIENTISTA CRIMINALISTA</t>
  </si>
  <si>
    <t>21/10/2019</t>
  </si>
  <si>
    <t>RODRIGUEZ</t>
  </si>
  <si>
    <t>CHANDIA</t>
  </si>
  <si>
    <t>PABLO ANDRES</t>
  </si>
  <si>
    <t>ROJAS</t>
  </si>
  <si>
    <t>PEDRO PABLO</t>
  </si>
  <si>
    <t>TÉCNICO DEPORTIVO</t>
  </si>
  <si>
    <t>AUXILIAR - DEPTO. DE PERMISOS DE CIRCULACION</t>
  </si>
  <si>
    <t>04/09/2021</t>
  </si>
  <si>
    <t>GABRIEL ESTEBAN</t>
  </si>
  <si>
    <t>JOSE MIGUEL</t>
  </si>
  <si>
    <t>03/03/2022</t>
  </si>
  <si>
    <t>CARIÑE</t>
  </si>
  <si>
    <t>CRISTIAN FELIPE</t>
  </si>
  <si>
    <t>INGENIERO EN EJECUCIÓN EN ADMINISTRACIÓN</t>
  </si>
  <si>
    <t>17/02/2021</t>
  </si>
  <si>
    <t>RODRIGO EDUARDO</t>
  </si>
  <si>
    <t>INGENIERO ADMINISTRACION TURISTICA</t>
  </si>
  <si>
    <t>RIVAL</t>
  </si>
  <si>
    <t>PATRICIO ALBERTO</t>
  </si>
  <si>
    <t>ROSAS</t>
  </si>
  <si>
    <t>JUAN ERNESTO</t>
  </si>
  <si>
    <t>20/09/2023</t>
  </si>
  <si>
    <t>SALAS</t>
  </si>
  <si>
    <t>JACQUELINE ELIANA</t>
  </si>
  <si>
    <t>PLANIFICADOR SOCIAL</t>
  </si>
  <si>
    <t>PROFESIONAL - DEPTO. DE PROYECTOS URBANOS COMUNITA</t>
  </si>
  <si>
    <t>14/12/2020</t>
  </si>
  <si>
    <t>SALAZAR</t>
  </si>
  <si>
    <t>LORENA GUISSEL</t>
  </si>
  <si>
    <t>SANHUEZA</t>
  </si>
  <si>
    <t>KEHSLER</t>
  </si>
  <si>
    <t>LORENA PATRICIA</t>
  </si>
  <si>
    <t>TECNICO EN TRABAJO SOCIAL</t>
  </si>
  <si>
    <t>01/02/2023</t>
  </si>
  <si>
    <t>IDA FERNANDA</t>
  </si>
  <si>
    <t>20/03/2017</t>
  </si>
  <si>
    <t>CRISTIAN EDUARDO</t>
  </si>
  <si>
    <t>SILVA</t>
  </si>
  <si>
    <t xml:space="preserve">SERGIO STEVEN                         </t>
  </si>
  <si>
    <t>02/09/2026</t>
  </si>
  <si>
    <t>MAURICIO ALEJANDRO</t>
  </si>
  <si>
    <t>21/02/2022</t>
  </si>
  <si>
    <t>JAQUE</t>
  </si>
  <si>
    <t>YESENIA ALEJANDRA</t>
  </si>
  <si>
    <t>CONTADOR AUDITOR</t>
  </si>
  <si>
    <t>PROFESIONAL - DEPTO. DE CONTABILIDAD Y ESTADISTICA</t>
  </si>
  <si>
    <t>MARCELO ALEJANDRO</t>
  </si>
  <si>
    <t>TECNICO INFORMATICA</t>
  </si>
  <si>
    <t>17/10/2018</t>
  </si>
  <si>
    <t>GABRIEL EDUARDO</t>
  </si>
  <si>
    <t>TECNICO DE NIVEL SUPERIOR EN ADMINISTRAC</t>
  </si>
  <si>
    <t>TERAN</t>
  </si>
  <si>
    <t>GISELA PAOLA</t>
  </si>
  <si>
    <t>TOLEDO</t>
  </si>
  <si>
    <t>PEDRO LUCAS</t>
  </si>
  <si>
    <t>MERCADO</t>
  </si>
  <si>
    <t>JONATHAN DANIEL</t>
  </si>
  <si>
    <t>EMPLEADO</t>
  </si>
  <si>
    <t>ASTUDILLO</t>
  </si>
  <si>
    <t>EDUARDO RENÉ</t>
  </si>
  <si>
    <t>FREDY ELIEZER</t>
  </si>
  <si>
    <t>04/09/2015</t>
  </si>
  <si>
    <t>TRECAÑANCO</t>
  </si>
  <si>
    <t>CONTRERAS</t>
  </si>
  <si>
    <t>NANCY JOHANNA</t>
  </si>
  <si>
    <t>TÉCNICO JURÍDICO</t>
  </si>
  <si>
    <t>TECNICO - DEPTO. SOCIAL</t>
  </si>
  <si>
    <t>URIBE</t>
  </si>
  <si>
    <t>LEON</t>
  </si>
  <si>
    <t>RUBEN GUILLERMO</t>
  </si>
  <si>
    <t>AUXILIAR - DEPTO.DE ZOONOSIS Y BIENESTAR ANIMAL</t>
  </si>
  <si>
    <t>29/01/2014</t>
  </si>
  <si>
    <t>URZUA</t>
  </si>
  <si>
    <t>VALDEBENITO</t>
  </si>
  <si>
    <t>GÁLVEZ</t>
  </si>
  <si>
    <t>CHRISTIAN IVÁN</t>
  </si>
  <si>
    <t>15/06/2020</t>
  </si>
  <si>
    <t>VALDÉS</t>
  </si>
  <si>
    <t>RODRIGO GONZALO</t>
  </si>
  <si>
    <t>JORGE EDUARDO</t>
  </si>
  <si>
    <t>INGENIERO EN ADMINISTRACION</t>
  </si>
  <si>
    <t>TECNICO - DEPTO. DE MITIGAC. Y RESP. DE EMERG.</t>
  </si>
  <si>
    <t>ANGULO</t>
  </si>
  <si>
    <t>IVAN MARCELO</t>
  </si>
  <si>
    <t>TRAUB</t>
  </si>
  <si>
    <t>BUSTAMANTE</t>
  </si>
  <si>
    <t xml:space="preserve">FRANCISCO RENÁN </t>
  </si>
  <si>
    <t>01/10/2021</t>
  </si>
  <si>
    <t>VENEGAS</t>
  </si>
  <si>
    <t>MONTECINOS</t>
  </si>
  <si>
    <t>RONNY ALEJANDRO</t>
  </si>
  <si>
    <t>TECNICO ELECTRONICO INDUSTRIAL</t>
  </si>
  <si>
    <t>MALDONADO</t>
  </si>
  <si>
    <t>6</t>
  </si>
  <si>
    <t>PROFESIONAL - DEPTO. DE LITIG., COBRANZA Y GESTION</t>
  </si>
  <si>
    <t>PEDRO ENRIQUE ALFONSO</t>
  </si>
  <si>
    <t>01/07/2017</t>
  </si>
  <si>
    <t>FABIAN ANDRE</t>
  </si>
  <si>
    <t>TECNICO - DEPTO. DE RENTAS Y PATENTES</t>
  </si>
  <si>
    <t>VILCHES</t>
  </si>
  <si>
    <t>ELBA BELEN</t>
  </si>
  <si>
    <t>ADMINISTRATIVO - DEPTO. DE PROGRAMAS SOCIALES</t>
  </si>
  <si>
    <t>VILLABLANCA</t>
  </si>
  <si>
    <t>ACUÑA</t>
  </si>
  <si>
    <t>MOISES LEONARDO</t>
  </si>
  <si>
    <t>WILSON</t>
  </si>
  <si>
    <t>BRIONES</t>
  </si>
  <si>
    <t xml:space="preserve">MARIA EUGENIA </t>
  </si>
  <si>
    <t>ADMINISTRATIVO - DEPTO. PERSONALIDAD JURIDICA DE ORGA</t>
  </si>
  <si>
    <t>WINTER</t>
  </si>
  <si>
    <t>NICKOL ALEJANDRA</t>
  </si>
  <si>
    <t>PROFESIONAL - DEPTO. GESTION SOCIAL Y LICENCIAS ME</t>
  </si>
  <si>
    <t>01/03/2021</t>
  </si>
  <si>
    <t>ZAMBRANO</t>
  </si>
  <si>
    <t>CRISTIAN MANUEL</t>
  </si>
  <si>
    <t>TECNICO EN ADMINISTRACION DE EMPRESAS NI</t>
  </si>
  <si>
    <t>01/08/2025</t>
  </si>
  <si>
    <t>BELTRAN</t>
  </si>
  <si>
    <t>MAURICIO RODRIGO</t>
  </si>
  <si>
    <t>ZUÑIGA</t>
  </si>
  <si>
    <t>PEDRO ADRIÁN</t>
  </si>
  <si>
    <t>PROFESOR DE ESTADO EN EDUCACIÓN MEDIA</t>
  </si>
  <si>
    <t>09/08/2021</t>
  </si>
  <si>
    <t>Asig.especiales</t>
  </si>
  <si>
    <t>Cód. Haber</t>
  </si>
  <si>
    <t>Nombre de Haber</t>
  </si>
  <si>
    <t>(11)</t>
  </si>
  <si>
    <t xml:space="preserve">ASIGN.DE RESPONS.JUD                                                                                </t>
  </si>
  <si>
    <t>(16)</t>
  </si>
  <si>
    <t xml:space="preserve">ASIGNA.P.CAJA                                                                                       </t>
  </si>
  <si>
    <t>(20)</t>
  </si>
  <si>
    <t xml:space="preserve">HORAS EXTRAS                                                                                        </t>
  </si>
  <si>
    <t>(21)</t>
  </si>
  <si>
    <t xml:space="preserve">HORAS EXTRAS 50%                                                                                    </t>
  </si>
  <si>
    <t xml:space="preserve">INCENTIVO-COLECTIVO                                                                                 </t>
  </si>
  <si>
    <t xml:space="preserve">BONIF.-COMP-L19803                                                                                  </t>
  </si>
  <si>
    <t>(56)</t>
  </si>
  <si>
    <t xml:space="preserve">Causa Rol 1108-2015                                                                                 </t>
  </si>
  <si>
    <t>(59)</t>
  </si>
  <si>
    <t xml:space="preserve">Causa Rol C-6094-201(2)                                                                             </t>
  </si>
  <si>
    <t>(62)</t>
  </si>
  <si>
    <t xml:space="preserve">ASIGNACION FAMILIAR RETROACTIVO                                                                     </t>
  </si>
  <si>
    <t>(70)</t>
  </si>
  <si>
    <t xml:space="preserve">Rel Incent. Colect gr 9 y 10                                                                        </t>
  </si>
  <si>
    <t>(71)</t>
  </si>
  <si>
    <t xml:space="preserve">Bon. Dif. PMG Gr. 9 y 10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</si>
</sst>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8"/>
      <color theme="1"/>
      <name val="Calibri"/>
      <family val="2"/>
    </font>
    <font>
      <b/>
      <sz val="8"/>
      <color theme="0"/>
      <name val="Calibri"/>
      <family val="2"/>
    </font>
    <font>
      <sz val="8"/>
      <name val="Calibri"/>
      <family val="2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114DF-55A2-4E88-82FF-186111AE5C02}">
  <dimension ref="A1:U240"/>
  <sheetViews>
    <sheetView tabSelected="1" workbookViewId="0">
      <selection activeCell="G235" sqref="G235"/>
    </sheetView>
  </sheetViews>
  <sheetFormatPr baseColWidth="10" defaultRowHeight="11.25" x14ac:dyDescent="0.25"/>
  <cols>
    <col min="1" max="1" width="12.140625" style="2" bestFit="1" customWidth="1"/>
    <col min="2" max="2" width="11.140625" style="2" bestFit="1" customWidth="1"/>
    <col min="3" max="3" width="10.85546875" style="2" bestFit="1" customWidth="1"/>
    <col min="4" max="4" width="12.85546875" style="4" customWidth="1"/>
    <col min="5" max="5" width="7.85546875" style="5" customWidth="1"/>
    <col min="6" max="6" width="16" style="4" customWidth="1"/>
    <col min="7" max="7" width="25.5703125" style="4" customWidth="1"/>
    <col min="8" max="8" width="5.5703125" style="2" bestFit="1" customWidth="1"/>
    <col min="9" max="9" width="9.5703125" style="2" bestFit="1" customWidth="1"/>
    <col min="10" max="10" width="8.28515625" style="5" bestFit="1" customWidth="1"/>
    <col min="11" max="11" width="10.7109375" style="2" bestFit="1" customWidth="1"/>
    <col min="12" max="12" width="10.7109375" style="2" customWidth="1"/>
    <col min="13" max="13" width="12.42578125" style="2" customWidth="1"/>
    <col min="14" max="14" width="8" style="2" customWidth="1"/>
    <col min="15" max="15" width="11.42578125" style="2"/>
    <col min="16" max="16" width="7.5703125" style="2" bestFit="1" customWidth="1"/>
    <col min="17" max="17" width="11.42578125" style="2"/>
    <col min="18" max="18" width="11" style="2" customWidth="1"/>
    <col min="19" max="19" width="10.85546875" style="5" bestFit="1" customWidth="1"/>
    <col min="20" max="20" width="11.42578125" style="5"/>
    <col min="21" max="21" width="13.28515625" style="2" bestFit="1" customWidth="1"/>
    <col min="22" max="16384" width="11.42578125" style="2"/>
  </cols>
  <sheetData>
    <row r="1" spans="1:21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3" spans="1:21" ht="4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</row>
    <row r="4" spans="1:21" ht="33.75" x14ac:dyDescent="0.25">
      <c r="A4" s="2" t="s">
        <v>22</v>
      </c>
      <c r="B4" s="2" t="s">
        <v>23</v>
      </c>
      <c r="C4" s="2" t="s">
        <v>24</v>
      </c>
      <c r="D4" s="4" t="s">
        <v>25</v>
      </c>
      <c r="E4" s="5" t="s">
        <v>26</v>
      </c>
      <c r="F4" s="4" t="s">
        <v>27</v>
      </c>
      <c r="G4" s="4" t="s">
        <v>28</v>
      </c>
      <c r="H4" s="5" t="s">
        <v>29</v>
      </c>
      <c r="I4" s="6" t="s">
        <v>30</v>
      </c>
      <c r="J4" s="5" t="s">
        <v>31</v>
      </c>
      <c r="K4" s="7">
        <v>2040467</v>
      </c>
      <c r="L4" s="2">
        <v>0</v>
      </c>
      <c r="M4" s="7">
        <v>0</v>
      </c>
      <c r="N4" s="7">
        <v>9</v>
      </c>
      <c r="O4" s="7">
        <v>59772</v>
      </c>
      <c r="P4" s="7">
        <v>12</v>
      </c>
      <c r="Q4" s="7">
        <v>95635</v>
      </c>
      <c r="R4" s="7">
        <f>O4+Q4</f>
        <v>155407</v>
      </c>
      <c r="S4" s="5" t="s">
        <v>32</v>
      </c>
      <c r="T4" s="5" t="s">
        <v>33</v>
      </c>
      <c r="U4" s="2" t="s">
        <v>34</v>
      </c>
    </row>
    <row r="5" spans="1:21" ht="22.5" x14ac:dyDescent="0.25">
      <c r="A5" s="2" t="s">
        <v>22</v>
      </c>
      <c r="B5" s="2" t="s">
        <v>35</v>
      </c>
      <c r="C5" s="2" t="s">
        <v>36</v>
      </c>
      <c r="D5" s="4" t="s">
        <v>37</v>
      </c>
      <c r="E5" s="5" t="s">
        <v>38</v>
      </c>
      <c r="F5" s="4" t="s">
        <v>39</v>
      </c>
      <c r="G5" s="4" t="s">
        <v>40</v>
      </c>
      <c r="H5" s="5" t="s">
        <v>29</v>
      </c>
      <c r="I5" s="6" t="s">
        <v>30</v>
      </c>
      <c r="J5" s="5" t="s">
        <v>31</v>
      </c>
      <c r="K5" s="7">
        <v>3484720</v>
      </c>
      <c r="L5" s="2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f t="shared" ref="R5:R68" si="0">O5+Q5</f>
        <v>0</v>
      </c>
      <c r="S5" s="5" t="s">
        <v>41</v>
      </c>
      <c r="T5" s="5" t="s">
        <v>33</v>
      </c>
      <c r="U5" s="2" t="s">
        <v>34</v>
      </c>
    </row>
    <row r="6" spans="1:21" ht="22.5" x14ac:dyDescent="0.25">
      <c r="A6" s="2" t="s">
        <v>42</v>
      </c>
      <c r="B6" s="2" t="s">
        <v>43</v>
      </c>
      <c r="C6" s="2" t="s">
        <v>44</v>
      </c>
      <c r="D6" s="4" t="s">
        <v>45</v>
      </c>
      <c r="E6" s="5" t="s">
        <v>46</v>
      </c>
      <c r="F6" s="4" t="s">
        <v>47</v>
      </c>
      <c r="G6" s="4" t="s">
        <v>48</v>
      </c>
      <c r="H6" s="5" t="s">
        <v>29</v>
      </c>
      <c r="I6" s="6" t="s">
        <v>30</v>
      </c>
      <c r="J6" s="5" t="s">
        <v>31</v>
      </c>
      <c r="K6" s="7">
        <v>1262808</v>
      </c>
      <c r="L6" s="2">
        <v>0</v>
      </c>
      <c r="M6" s="7">
        <v>0</v>
      </c>
      <c r="N6" s="7">
        <v>0</v>
      </c>
      <c r="O6" s="7">
        <v>0</v>
      </c>
      <c r="P6" s="7">
        <v>43</v>
      </c>
      <c r="Q6" s="7">
        <v>144346</v>
      </c>
      <c r="R6" s="7">
        <f t="shared" si="0"/>
        <v>144346</v>
      </c>
      <c r="S6" s="8">
        <v>42998</v>
      </c>
      <c r="T6" s="5" t="s">
        <v>33</v>
      </c>
      <c r="U6" s="2" t="s">
        <v>34</v>
      </c>
    </row>
    <row r="7" spans="1:21" ht="22.5" x14ac:dyDescent="0.25">
      <c r="A7" s="2" t="s">
        <v>22</v>
      </c>
      <c r="B7" s="2" t="s">
        <v>49</v>
      </c>
      <c r="C7" s="2" t="s">
        <v>50</v>
      </c>
      <c r="D7" s="4" t="s">
        <v>51</v>
      </c>
      <c r="E7" s="5" t="s">
        <v>52</v>
      </c>
      <c r="F7" s="4" t="s">
        <v>53</v>
      </c>
      <c r="G7" s="4" t="s">
        <v>54</v>
      </c>
      <c r="H7" s="5" t="s">
        <v>29</v>
      </c>
      <c r="I7" s="6" t="s">
        <v>30</v>
      </c>
      <c r="J7" s="5" t="s">
        <v>31</v>
      </c>
      <c r="K7" s="7">
        <v>1733895</v>
      </c>
      <c r="L7" s="2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f t="shared" si="0"/>
        <v>0</v>
      </c>
      <c r="S7" s="5" t="s">
        <v>55</v>
      </c>
      <c r="T7" s="5" t="s">
        <v>33</v>
      </c>
      <c r="U7" s="2" t="s">
        <v>34</v>
      </c>
    </row>
    <row r="8" spans="1:21" ht="22.5" x14ac:dyDescent="0.25">
      <c r="A8" s="2" t="s">
        <v>22</v>
      </c>
      <c r="B8" s="2" t="s">
        <v>56</v>
      </c>
      <c r="C8" s="2" t="s">
        <v>57</v>
      </c>
      <c r="D8" s="4" t="s">
        <v>58</v>
      </c>
      <c r="E8" s="5" t="s">
        <v>59</v>
      </c>
      <c r="F8" s="4" t="s">
        <v>60</v>
      </c>
      <c r="G8" s="4" t="s">
        <v>61</v>
      </c>
      <c r="H8" s="5" t="s">
        <v>29</v>
      </c>
      <c r="I8" s="6" t="s">
        <v>30</v>
      </c>
      <c r="J8" s="5" t="s">
        <v>31</v>
      </c>
      <c r="K8" s="7">
        <v>2171356</v>
      </c>
      <c r="L8" s="2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f t="shared" si="0"/>
        <v>0</v>
      </c>
      <c r="S8" s="5" t="s">
        <v>62</v>
      </c>
      <c r="T8" s="5" t="s">
        <v>33</v>
      </c>
      <c r="U8" s="2" t="s">
        <v>34</v>
      </c>
    </row>
    <row r="9" spans="1:21" ht="22.5" x14ac:dyDescent="0.25">
      <c r="A9" s="2" t="s">
        <v>42</v>
      </c>
      <c r="B9" s="2" t="s">
        <v>63</v>
      </c>
      <c r="C9" s="2" t="s">
        <v>64</v>
      </c>
      <c r="D9" s="4" t="s">
        <v>65</v>
      </c>
      <c r="E9" s="5" t="s">
        <v>66</v>
      </c>
      <c r="F9" s="4" t="s">
        <v>67</v>
      </c>
      <c r="G9" s="4" t="s">
        <v>68</v>
      </c>
      <c r="H9" s="5" t="s">
        <v>29</v>
      </c>
      <c r="I9" s="6" t="s">
        <v>30</v>
      </c>
      <c r="J9" s="5" t="s">
        <v>31</v>
      </c>
      <c r="K9" s="7">
        <v>1057201</v>
      </c>
      <c r="L9" s="2">
        <v>0</v>
      </c>
      <c r="M9" s="7">
        <v>0</v>
      </c>
      <c r="N9" s="7">
        <v>8</v>
      </c>
      <c r="O9" s="7">
        <v>19474</v>
      </c>
      <c r="P9" s="7">
        <v>42</v>
      </c>
      <c r="Q9" s="7">
        <v>122683</v>
      </c>
      <c r="R9" s="7">
        <f t="shared" si="0"/>
        <v>142157</v>
      </c>
      <c r="S9" s="5" t="s">
        <v>69</v>
      </c>
      <c r="T9" s="5" t="s">
        <v>33</v>
      </c>
      <c r="U9" s="2" t="s">
        <v>34</v>
      </c>
    </row>
    <row r="10" spans="1:21" ht="22.5" x14ac:dyDescent="0.25">
      <c r="A10" s="2" t="s">
        <v>70</v>
      </c>
      <c r="B10" s="2" t="s">
        <v>71</v>
      </c>
      <c r="C10" s="2" t="s">
        <v>72</v>
      </c>
      <c r="D10" s="4" t="s">
        <v>73</v>
      </c>
      <c r="E10" s="5" t="s">
        <v>46</v>
      </c>
      <c r="F10" s="4" t="s">
        <v>74</v>
      </c>
      <c r="G10" s="4" t="s">
        <v>75</v>
      </c>
      <c r="H10" s="5" t="s">
        <v>29</v>
      </c>
      <c r="I10" s="6" t="s">
        <v>30</v>
      </c>
      <c r="J10" s="5" t="s">
        <v>31</v>
      </c>
      <c r="K10" s="7">
        <v>875910</v>
      </c>
      <c r="L10" s="2">
        <v>0</v>
      </c>
      <c r="M10" s="7">
        <v>0</v>
      </c>
      <c r="N10" s="7">
        <v>6</v>
      </c>
      <c r="O10" s="7">
        <v>16784</v>
      </c>
      <c r="P10" s="7">
        <v>0</v>
      </c>
      <c r="Q10" s="7">
        <v>0</v>
      </c>
      <c r="R10" s="7">
        <f t="shared" si="0"/>
        <v>16784</v>
      </c>
      <c r="S10" s="5" t="s">
        <v>76</v>
      </c>
      <c r="T10" s="5" t="s">
        <v>33</v>
      </c>
      <c r="U10" s="2" t="s">
        <v>34</v>
      </c>
    </row>
    <row r="11" spans="1:21" ht="22.5" x14ac:dyDescent="0.25">
      <c r="A11" s="2" t="s">
        <v>70</v>
      </c>
      <c r="B11" s="2" t="s">
        <v>77</v>
      </c>
      <c r="C11" s="2" t="s">
        <v>78</v>
      </c>
      <c r="D11" s="4" t="s">
        <v>79</v>
      </c>
      <c r="E11" s="5" t="s">
        <v>80</v>
      </c>
      <c r="F11" s="4" t="s">
        <v>67</v>
      </c>
      <c r="G11" s="4" t="s">
        <v>81</v>
      </c>
      <c r="H11" s="5" t="s">
        <v>29</v>
      </c>
      <c r="I11" s="6" t="s">
        <v>30</v>
      </c>
      <c r="J11" s="5" t="s">
        <v>31</v>
      </c>
      <c r="K11" s="7">
        <v>1071275</v>
      </c>
      <c r="L11" s="2">
        <v>0</v>
      </c>
      <c r="M11" s="7">
        <v>0</v>
      </c>
      <c r="N11" s="7">
        <v>20</v>
      </c>
      <c r="O11" s="7">
        <v>59683</v>
      </c>
      <c r="P11" s="7">
        <v>34</v>
      </c>
      <c r="Q11" s="7">
        <v>121752</v>
      </c>
      <c r="R11" s="7">
        <f t="shared" si="0"/>
        <v>181435</v>
      </c>
      <c r="S11" s="5" t="s">
        <v>82</v>
      </c>
      <c r="T11" s="5" t="s">
        <v>33</v>
      </c>
      <c r="U11" s="2" t="s">
        <v>34</v>
      </c>
    </row>
    <row r="12" spans="1:21" ht="33.75" x14ac:dyDescent="0.25">
      <c r="A12" s="2" t="s">
        <v>70</v>
      </c>
      <c r="B12" s="2" t="s">
        <v>83</v>
      </c>
      <c r="C12" s="2" t="s">
        <v>84</v>
      </c>
      <c r="D12" s="4" t="s">
        <v>85</v>
      </c>
      <c r="E12" s="5" t="s">
        <v>86</v>
      </c>
      <c r="F12" s="4" t="s">
        <v>87</v>
      </c>
      <c r="G12" s="4" t="s">
        <v>88</v>
      </c>
      <c r="H12" s="5" t="s">
        <v>29</v>
      </c>
      <c r="I12" s="6" t="s">
        <v>30</v>
      </c>
      <c r="J12" s="5" t="s">
        <v>31</v>
      </c>
      <c r="K12" s="7">
        <v>1077837</v>
      </c>
      <c r="L12" s="2">
        <v>0</v>
      </c>
      <c r="M12" s="7">
        <v>0</v>
      </c>
      <c r="N12" s="7">
        <v>11</v>
      </c>
      <c r="O12" s="7">
        <v>39626</v>
      </c>
      <c r="P12" s="7">
        <v>5</v>
      </c>
      <c r="Q12" s="7">
        <v>21614</v>
      </c>
      <c r="R12" s="7">
        <f t="shared" si="0"/>
        <v>61240</v>
      </c>
      <c r="S12" s="5" t="s">
        <v>89</v>
      </c>
      <c r="T12" s="5" t="s">
        <v>33</v>
      </c>
      <c r="U12" s="2" t="s">
        <v>34</v>
      </c>
    </row>
    <row r="13" spans="1:21" ht="22.5" x14ac:dyDescent="0.25">
      <c r="A13" s="2" t="s">
        <v>42</v>
      </c>
      <c r="B13" s="2" t="s">
        <v>83</v>
      </c>
      <c r="C13" s="2" t="s">
        <v>90</v>
      </c>
      <c r="D13" s="4" t="s">
        <v>91</v>
      </c>
      <c r="E13" s="5" t="s">
        <v>66</v>
      </c>
      <c r="F13" s="4" t="s">
        <v>67</v>
      </c>
      <c r="G13" s="4" t="s">
        <v>92</v>
      </c>
      <c r="H13" s="5" t="s">
        <v>29</v>
      </c>
      <c r="I13" s="6" t="s">
        <v>30</v>
      </c>
      <c r="J13" s="5" t="s">
        <v>31</v>
      </c>
      <c r="K13" s="7">
        <v>1069216</v>
      </c>
      <c r="L13" s="2">
        <v>0</v>
      </c>
      <c r="M13" s="7">
        <v>0</v>
      </c>
      <c r="N13" s="7">
        <v>5</v>
      </c>
      <c r="O13" s="7">
        <v>12171</v>
      </c>
      <c r="P13" s="7">
        <v>7</v>
      </c>
      <c r="Q13" s="7">
        <v>20447</v>
      </c>
      <c r="R13" s="7">
        <f t="shared" si="0"/>
        <v>32618</v>
      </c>
      <c r="S13" s="5" t="s">
        <v>93</v>
      </c>
      <c r="T13" s="5" t="s">
        <v>33</v>
      </c>
      <c r="U13" s="2" t="s">
        <v>34</v>
      </c>
    </row>
    <row r="14" spans="1:21" ht="33.75" x14ac:dyDescent="0.25">
      <c r="A14" s="2" t="s">
        <v>70</v>
      </c>
      <c r="B14" s="2" t="s">
        <v>94</v>
      </c>
      <c r="C14" s="2" t="s">
        <v>95</v>
      </c>
      <c r="D14" s="4" t="s">
        <v>96</v>
      </c>
      <c r="E14" s="5" t="s">
        <v>86</v>
      </c>
      <c r="F14" s="4" t="s">
        <v>97</v>
      </c>
      <c r="G14" s="4" t="s">
        <v>98</v>
      </c>
      <c r="H14" s="5" t="s">
        <v>29</v>
      </c>
      <c r="I14" s="6" t="s">
        <v>30</v>
      </c>
      <c r="J14" s="5" t="s">
        <v>31</v>
      </c>
      <c r="K14" s="7">
        <v>1150190</v>
      </c>
      <c r="L14" s="2">
        <v>0</v>
      </c>
      <c r="M14" s="7">
        <v>0</v>
      </c>
      <c r="N14" s="7">
        <v>25</v>
      </c>
      <c r="O14" s="7">
        <v>90059</v>
      </c>
      <c r="P14" s="7">
        <v>12</v>
      </c>
      <c r="Q14" s="7">
        <v>51874</v>
      </c>
      <c r="R14" s="7">
        <f t="shared" si="0"/>
        <v>141933</v>
      </c>
      <c r="S14" s="5" t="s">
        <v>99</v>
      </c>
      <c r="T14" s="5" t="s">
        <v>100</v>
      </c>
      <c r="U14" s="2" t="s">
        <v>34</v>
      </c>
    </row>
    <row r="15" spans="1:21" ht="22.5" x14ac:dyDescent="0.25">
      <c r="A15" s="2" t="s">
        <v>70</v>
      </c>
      <c r="B15" s="2" t="s">
        <v>101</v>
      </c>
      <c r="C15" s="2" t="s">
        <v>102</v>
      </c>
      <c r="D15" s="4" t="s">
        <v>103</v>
      </c>
      <c r="E15" s="5" t="s">
        <v>46</v>
      </c>
      <c r="F15" s="4" t="s">
        <v>67</v>
      </c>
      <c r="G15" s="4" t="s">
        <v>104</v>
      </c>
      <c r="H15" s="5" t="s">
        <v>29</v>
      </c>
      <c r="I15" s="6" t="s">
        <v>30</v>
      </c>
      <c r="J15" s="5" t="s">
        <v>31</v>
      </c>
      <c r="K15" s="7">
        <v>865259</v>
      </c>
      <c r="L15" s="2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f t="shared" si="0"/>
        <v>0</v>
      </c>
      <c r="S15" s="5" t="s">
        <v>105</v>
      </c>
      <c r="T15" s="5" t="s">
        <v>33</v>
      </c>
      <c r="U15" s="2" t="s">
        <v>34</v>
      </c>
    </row>
    <row r="16" spans="1:21" x14ac:dyDescent="0.25">
      <c r="A16" s="2" t="s">
        <v>42</v>
      </c>
      <c r="B16" s="2" t="s">
        <v>106</v>
      </c>
      <c r="C16" s="2" t="s">
        <v>107</v>
      </c>
      <c r="D16" s="4" t="s">
        <v>108</v>
      </c>
      <c r="E16" s="5" t="s">
        <v>46</v>
      </c>
      <c r="F16" s="4" t="s">
        <v>109</v>
      </c>
      <c r="G16" s="4" t="s">
        <v>68</v>
      </c>
      <c r="H16" s="5" t="s">
        <v>29</v>
      </c>
      <c r="I16" s="6" t="s">
        <v>30</v>
      </c>
      <c r="J16" s="5" t="s">
        <v>31</v>
      </c>
      <c r="K16" s="7">
        <v>1077187</v>
      </c>
      <c r="L16" s="2">
        <v>0</v>
      </c>
      <c r="M16" s="7">
        <v>0</v>
      </c>
      <c r="N16" s="7">
        <v>23</v>
      </c>
      <c r="O16" s="7">
        <v>64340</v>
      </c>
      <c r="P16" s="7">
        <v>49</v>
      </c>
      <c r="Q16" s="7">
        <v>164487</v>
      </c>
      <c r="R16" s="7">
        <f t="shared" si="0"/>
        <v>228827</v>
      </c>
      <c r="S16" s="5" t="s">
        <v>110</v>
      </c>
      <c r="T16" s="5" t="s">
        <v>33</v>
      </c>
      <c r="U16" s="2" t="s">
        <v>34</v>
      </c>
    </row>
    <row r="17" spans="1:21" ht="22.5" x14ac:dyDescent="0.25">
      <c r="A17" s="2" t="s">
        <v>22</v>
      </c>
      <c r="B17" s="2" t="s">
        <v>111</v>
      </c>
      <c r="C17" s="2" t="s">
        <v>112</v>
      </c>
      <c r="D17" s="4" t="s">
        <v>113</v>
      </c>
      <c r="E17" s="5" t="s">
        <v>114</v>
      </c>
      <c r="F17" s="4" t="s">
        <v>115</v>
      </c>
      <c r="G17" s="4" t="s">
        <v>40</v>
      </c>
      <c r="H17" s="5" t="s">
        <v>29</v>
      </c>
      <c r="I17" s="6" t="s">
        <v>30</v>
      </c>
      <c r="J17" s="5" t="s">
        <v>31</v>
      </c>
      <c r="K17" s="7">
        <v>2552759</v>
      </c>
      <c r="L17" s="2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f t="shared" si="0"/>
        <v>0</v>
      </c>
      <c r="S17" s="5" t="s">
        <v>116</v>
      </c>
      <c r="T17" s="5" t="s">
        <v>33</v>
      </c>
      <c r="U17" s="2" t="s">
        <v>34</v>
      </c>
    </row>
    <row r="18" spans="1:21" ht="22.5" x14ac:dyDescent="0.25">
      <c r="A18" s="2" t="s">
        <v>22</v>
      </c>
      <c r="B18" s="2" t="s">
        <v>111</v>
      </c>
      <c r="C18" s="2" t="s">
        <v>117</v>
      </c>
      <c r="D18" s="4" t="s">
        <v>118</v>
      </c>
      <c r="E18" s="5" t="s">
        <v>52</v>
      </c>
      <c r="F18" s="4" t="s">
        <v>119</v>
      </c>
      <c r="G18" s="4" t="s">
        <v>120</v>
      </c>
      <c r="H18" s="5" t="s">
        <v>29</v>
      </c>
      <c r="I18" s="6" t="s">
        <v>30</v>
      </c>
      <c r="J18" s="5" t="s">
        <v>31</v>
      </c>
      <c r="K18" s="7">
        <v>1753363</v>
      </c>
      <c r="L18" s="2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f t="shared" si="0"/>
        <v>0</v>
      </c>
      <c r="S18" s="5" t="s">
        <v>32</v>
      </c>
      <c r="T18" s="5" t="s">
        <v>33</v>
      </c>
      <c r="U18" s="2" t="s">
        <v>34</v>
      </c>
    </row>
    <row r="19" spans="1:21" ht="22.5" x14ac:dyDescent="0.25">
      <c r="A19" s="2" t="s">
        <v>22</v>
      </c>
      <c r="B19" s="2" t="s">
        <v>121</v>
      </c>
      <c r="C19" s="2" t="s">
        <v>122</v>
      </c>
      <c r="D19" s="4" t="s">
        <v>123</v>
      </c>
      <c r="E19" s="5" t="s">
        <v>59</v>
      </c>
      <c r="F19" s="4" t="s">
        <v>124</v>
      </c>
      <c r="G19" s="4" t="s">
        <v>125</v>
      </c>
      <c r="H19" s="5" t="s">
        <v>29</v>
      </c>
      <c r="I19" s="6" t="s">
        <v>30</v>
      </c>
      <c r="J19" s="5" t="s">
        <v>31</v>
      </c>
      <c r="K19" s="7">
        <v>2203145</v>
      </c>
      <c r="L19" s="2">
        <v>0</v>
      </c>
      <c r="M19" s="7">
        <v>0</v>
      </c>
      <c r="N19" s="7">
        <v>4</v>
      </c>
      <c r="O19" s="7">
        <v>31789</v>
      </c>
      <c r="P19" s="7">
        <v>0</v>
      </c>
      <c r="Q19" s="7">
        <v>0</v>
      </c>
      <c r="R19" s="7">
        <f t="shared" si="0"/>
        <v>31789</v>
      </c>
      <c r="S19" s="5" t="s">
        <v>126</v>
      </c>
      <c r="T19" s="5" t="s">
        <v>33</v>
      </c>
      <c r="U19" s="2" t="s">
        <v>34</v>
      </c>
    </row>
    <row r="20" spans="1:21" x14ac:dyDescent="0.25">
      <c r="A20" s="2" t="s">
        <v>42</v>
      </c>
      <c r="B20" s="2" t="s">
        <v>127</v>
      </c>
      <c r="C20" s="2" t="s">
        <v>128</v>
      </c>
      <c r="D20" s="4" t="s">
        <v>129</v>
      </c>
      <c r="E20" s="5" t="s">
        <v>130</v>
      </c>
      <c r="F20" s="4" t="s">
        <v>67</v>
      </c>
      <c r="G20" s="4" t="s">
        <v>131</v>
      </c>
      <c r="H20" s="5" t="s">
        <v>29</v>
      </c>
      <c r="I20" s="6" t="s">
        <v>30</v>
      </c>
      <c r="J20" s="5" t="s">
        <v>31</v>
      </c>
      <c r="K20" s="7">
        <v>1095208</v>
      </c>
      <c r="L20" s="2">
        <v>0</v>
      </c>
      <c r="M20" s="7">
        <v>0</v>
      </c>
      <c r="N20" s="7">
        <v>0</v>
      </c>
      <c r="O20" s="7">
        <v>0</v>
      </c>
      <c r="P20" s="7">
        <v>38</v>
      </c>
      <c r="Q20" s="7">
        <v>154798</v>
      </c>
      <c r="R20" s="7">
        <f t="shared" si="0"/>
        <v>154798</v>
      </c>
      <c r="S20" s="5" t="s">
        <v>132</v>
      </c>
      <c r="T20" s="5" t="s">
        <v>33</v>
      </c>
      <c r="U20" s="2" t="s">
        <v>34</v>
      </c>
    </row>
    <row r="21" spans="1:21" ht="22.5" x14ac:dyDescent="0.25">
      <c r="A21" s="2" t="s">
        <v>70</v>
      </c>
      <c r="B21" s="2" t="s">
        <v>133</v>
      </c>
      <c r="C21" s="2" t="s">
        <v>134</v>
      </c>
      <c r="D21" s="4" t="s">
        <v>135</v>
      </c>
      <c r="E21" s="5" t="s">
        <v>46</v>
      </c>
      <c r="F21" s="4" t="s">
        <v>67</v>
      </c>
      <c r="G21" s="4" t="s">
        <v>136</v>
      </c>
      <c r="H21" s="5" t="s">
        <v>29</v>
      </c>
      <c r="I21" s="6" t="s">
        <v>30</v>
      </c>
      <c r="J21" s="5" t="s">
        <v>31</v>
      </c>
      <c r="K21" s="7">
        <v>773577</v>
      </c>
      <c r="L21" s="2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f t="shared" si="0"/>
        <v>0</v>
      </c>
      <c r="S21" s="5" t="s">
        <v>137</v>
      </c>
      <c r="T21" s="5" t="s">
        <v>33</v>
      </c>
      <c r="U21" s="2" t="s">
        <v>34</v>
      </c>
    </row>
    <row r="22" spans="1:21" ht="22.5" x14ac:dyDescent="0.25">
      <c r="A22" s="2" t="s">
        <v>42</v>
      </c>
      <c r="B22" s="2" t="s">
        <v>138</v>
      </c>
      <c r="C22" s="2" t="s">
        <v>35</v>
      </c>
      <c r="D22" s="4" t="s">
        <v>139</v>
      </c>
      <c r="E22" s="5" t="s">
        <v>66</v>
      </c>
      <c r="F22" s="4" t="s">
        <v>47</v>
      </c>
      <c r="G22" s="4" t="s">
        <v>92</v>
      </c>
      <c r="H22" s="5" t="s">
        <v>29</v>
      </c>
      <c r="I22" s="6" t="s">
        <v>30</v>
      </c>
      <c r="J22" s="5" t="s">
        <v>31</v>
      </c>
      <c r="K22" s="7">
        <v>1188529</v>
      </c>
      <c r="L22" s="2">
        <v>0</v>
      </c>
      <c r="M22" s="7">
        <v>0</v>
      </c>
      <c r="N22" s="7">
        <v>0</v>
      </c>
      <c r="O22" s="7">
        <v>0</v>
      </c>
      <c r="P22" s="7">
        <v>30</v>
      </c>
      <c r="Q22" s="7">
        <v>87631</v>
      </c>
      <c r="R22" s="7">
        <f t="shared" si="0"/>
        <v>87631</v>
      </c>
      <c r="S22" s="5" t="s">
        <v>140</v>
      </c>
      <c r="T22" s="5" t="s">
        <v>33</v>
      </c>
      <c r="U22" s="2" t="s">
        <v>34</v>
      </c>
    </row>
    <row r="23" spans="1:21" ht="22.5" x14ac:dyDescent="0.25">
      <c r="A23" s="2" t="s">
        <v>70</v>
      </c>
      <c r="B23" s="2" t="s">
        <v>141</v>
      </c>
      <c r="C23" s="2" t="s">
        <v>142</v>
      </c>
      <c r="D23" s="4" t="s">
        <v>143</v>
      </c>
      <c r="E23" s="5" t="s">
        <v>46</v>
      </c>
      <c r="F23" s="4" t="s">
        <v>144</v>
      </c>
      <c r="G23" s="4" t="s">
        <v>145</v>
      </c>
      <c r="H23" s="5" t="s">
        <v>29</v>
      </c>
      <c r="I23" s="6" t="s">
        <v>30</v>
      </c>
      <c r="J23" s="5" t="s">
        <v>31</v>
      </c>
      <c r="K23" s="7">
        <v>850836</v>
      </c>
      <c r="L23" s="2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f t="shared" si="0"/>
        <v>0</v>
      </c>
      <c r="S23" s="5" t="s">
        <v>146</v>
      </c>
      <c r="T23" s="5" t="s">
        <v>33</v>
      </c>
      <c r="U23" s="2" t="s">
        <v>34</v>
      </c>
    </row>
    <row r="24" spans="1:21" ht="33.75" x14ac:dyDescent="0.25">
      <c r="A24" s="2" t="s">
        <v>70</v>
      </c>
      <c r="B24" s="2" t="s">
        <v>147</v>
      </c>
      <c r="C24" s="2" t="s">
        <v>148</v>
      </c>
      <c r="D24" s="4" t="s">
        <v>149</v>
      </c>
      <c r="E24" s="5" t="s">
        <v>150</v>
      </c>
      <c r="F24" s="4" t="s">
        <v>67</v>
      </c>
      <c r="G24" s="4" t="s">
        <v>151</v>
      </c>
      <c r="H24" s="5" t="s">
        <v>29</v>
      </c>
      <c r="I24" s="6" t="s">
        <v>30</v>
      </c>
      <c r="J24" s="5" t="s">
        <v>31</v>
      </c>
      <c r="K24" s="7">
        <v>1078898</v>
      </c>
      <c r="L24" s="2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f t="shared" si="0"/>
        <v>0</v>
      </c>
      <c r="S24" s="5" t="s">
        <v>152</v>
      </c>
      <c r="T24" s="5" t="s">
        <v>33</v>
      </c>
      <c r="U24" s="2" t="s">
        <v>34</v>
      </c>
    </row>
    <row r="25" spans="1:21" ht="22.5" x14ac:dyDescent="0.25">
      <c r="A25" s="2" t="s">
        <v>22</v>
      </c>
      <c r="B25" s="2" t="s">
        <v>153</v>
      </c>
      <c r="C25" s="2" t="s">
        <v>154</v>
      </c>
      <c r="D25" s="4" t="s">
        <v>155</v>
      </c>
      <c r="E25" s="5" t="s">
        <v>156</v>
      </c>
      <c r="F25" s="4" t="s">
        <v>157</v>
      </c>
      <c r="G25" s="4" t="s">
        <v>158</v>
      </c>
      <c r="H25" s="5" t="s">
        <v>29</v>
      </c>
      <c r="I25" s="6" t="s">
        <v>30</v>
      </c>
      <c r="J25" s="5" t="s">
        <v>31</v>
      </c>
      <c r="K25" s="7">
        <v>3189624</v>
      </c>
      <c r="L25" s="2">
        <v>0</v>
      </c>
      <c r="M25" s="7">
        <v>0</v>
      </c>
      <c r="N25" s="7">
        <v>18</v>
      </c>
      <c r="O25" s="7">
        <v>208966</v>
      </c>
      <c r="P25" s="7">
        <v>0</v>
      </c>
      <c r="Q25" s="7">
        <v>0</v>
      </c>
      <c r="R25" s="7">
        <f t="shared" si="0"/>
        <v>208966</v>
      </c>
      <c r="S25" s="5" t="s">
        <v>159</v>
      </c>
      <c r="T25" s="5" t="s">
        <v>33</v>
      </c>
      <c r="U25" s="2" t="s">
        <v>34</v>
      </c>
    </row>
    <row r="26" spans="1:21" ht="22.5" x14ac:dyDescent="0.25">
      <c r="A26" s="2" t="s">
        <v>22</v>
      </c>
      <c r="B26" s="2" t="s">
        <v>160</v>
      </c>
      <c r="C26" s="2" t="s">
        <v>95</v>
      </c>
      <c r="D26" s="4" t="s">
        <v>161</v>
      </c>
      <c r="E26" s="5" t="s">
        <v>38</v>
      </c>
      <c r="F26" s="4" t="s">
        <v>162</v>
      </c>
      <c r="G26" s="4" t="s">
        <v>163</v>
      </c>
      <c r="H26" s="5" t="s">
        <v>29</v>
      </c>
      <c r="I26" s="6" t="s">
        <v>30</v>
      </c>
      <c r="J26" s="5" t="s">
        <v>31</v>
      </c>
      <c r="K26" s="7">
        <v>4098950</v>
      </c>
      <c r="L26" s="2">
        <v>0</v>
      </c>
      <c r="M26" s="7">
        <v>0</v>
      </c>
      <c r="N26" s="7">
        <v>35</v>
      </c>
      <c r="O26" s="7">
        <v>486145</v>
      </c>
      <c r="P26" s="7">
        <v>6</v>
      </c>
      <c r="Q26" s="7">
        <v>100007</v>
      </c>
      <c r="R26" s="7">
        <f t="shared" si="0"/>
        <v>586152</v>
      </c>
      <c r="S26" s="5" t="s">
        <v>164</v>
      </c>
      <c r="T26" s="5" t="s">
        <v>33</v>
      </c>
      <c r="U26" s="2" t="s">
        <v>34</v>
      </c>
    </row>
    <row r="27" spans="1:21" ht="22.5" x14ac:dyDescent="0.25">
      <c r="A27" s="2" t="s">
        <v>42</v>
      </c>
      <c r="B27" s="2" t="s">
        <v>165</v>
      </c>
      <c r="C27" s="2" t="s">
        <v>166</v>
      </c>
      <c r="D27" s="4" t="s">
        <v>167</v>
      </c>
      <c r="E27" s="5" t="s">
        <v>66</v>
      </c>
      <c r="F27" s="4" t="s">
        <v>109</v>
      </c>
      <c r="G27" s="4" t="s">
        <v>48</v>
      </c>
      <c r="H27" s="5" t="s">
        <v>29</v>
      </c>
      <c r="I27" s="6" t="s">
        <v>30</v>
      </c>
      <c r="J27" s="5" t="s">
        <v>31</v>
      </c>
      <c r="K27" s="7">
        <v>1149581</v>
      </c>
      <c r="L27" s="2">
        <v>0</v>
      </c>
      <c r="M27" s="7">
        <v>0</v>
      </c>
      <c r="N27" s="7">
        <v>2</v>
      </c>
      <c r="O27" s="7">
        <v>4868</v>
      </c>
      <c r="P27" s="7">
        <v>15</v>
      </c>
      <c r="Q27" s="7">
        <v>43815</v>
      </c>
      <c r="R27" s="7">
        <f t="shared" si="0"/>
        <v>48683</v>
      </c>
      <c r="S27" s="5" t="s">
        <v>168</v>
      </c>
      <c r="T27" s="5" t="s">
        <v>33</v>
      </c>
      <c r="U27" s="2" t="s">
        <v>34</v>
      </c>
    </row>
    <row r="28" spans="1:21" ht="22.5" x14ac:dyDescent="0.25">
      <c r="A28" s="2" t="s">
        <v>22</v>
      </c>
      <c r="B28" s="2" t="s">
        <v>169</v>
      </c>
      <c r="C28" s="2" t="s">
        <v>170</v>
      </c>
      <c r="D28" s="4" t="s">
        <v>171</v>
      </c>
      <c r="E28" s="5" t="s">
        <v>59</v>
      </c>
      <c r="F28" s="4" t="s">
        <v>115</v>
      </c>
      <c r="G28" s="4" t="s">
        <v>172</v>
      </c>
      <c r="H28" s="5" t="s">
        <v>29</v>
      </c>
      <c r="I28" s="6" t="s">
        <v>30</v>
      </c>
      <c r="J28" s="5" t="s">
        <v>31</v>
      </c>
      <c r="K28" s="7">
        <v>2595262</v>
      </c>
      <c r="L28" s="2">
        <v>0</v>
      </c>
      <c r="M28" s="7">
        <v>0</v>
      </c>
      <c r="N28" s="7">
        <v>26</v>
      </c>
      <c r="O28" s="7">
        <v>206629</v>
      </c>
      <c r="P28" s="7">
        <v>17</v>
      </c>
      <c r="Q28" s="7">
        <v>162124</v>
      </c>
      <c r="R28" s="7">
        <f t="shared" si="0"/>
        <v>368753</v>
      </c>
      <c r="S28" s="5" t="s">
        <v>173</v>
      </c>
      <c r="T28" s="5" t="s">
        <v>33</v>
      </c>
      <c r="U28" s="2" t="s">
        <v>34</v>
      </c>
    </row>
    <row r="29" spans="1:21" ht="22.5" x14ac:dyDescent="0.25">
      <c r="A29" s="2" t="s">
        <v>42</v>
      </c>
      <c r="B29" s="2" t="s">
        <v>57</v>
      </c>
      <c r="C29" s="2" t="s">
        <v>174</v>
      </c>
      <c r="D29" s="4" t="s">
        <v>175</v>
      </c>
      <c r="E29" s="5" t="s">
        <v>46</v>
      </c>
      <c r="F29" s="4" t="s">
        <v>67</v>
      </c>
      <c r="G29" s="4" t="s">
        <v>92</v>
      </c>
      <c r="H29" s="5" t="s">
        <v>29</v>
      </c>
      <c r="I29" s="6" t="s">
        <v>30</v>
      </c>
      <c r="J29" s="5" t="s">
        <v>31</v>
      </c>
      <c r="K29" s="7">
        <v>1245762</v>
      </c>
      <c r="L29" s="2">
        <v>0</v>
      </c>
      <c r="M29" s="7">
        <v>0</v>
      </c>
      <c r="N29" s="7">
        <v>0</v>
      </c>
      <c r="O29" s="7">
        <v>0</v>
      </c>
      <c r="P29" s="7">
        <v>34</v>
      </c>
      <c r="Q29" s="7">
        <v>114134</v>
      </c>
      <c r="R29" s="7">
        <f t="shared" si="0"/>
        <v>114134</v>
      </c>
      <c r="S29" s="5" t="s">
        <v>176</v>
      </c>
      <c r="T29" s="5" t="s">
        <v>33</v>
      </c>
      <c r="U29" s="2" t="s">
        <v>34</v>
      </c>
    </row>
    <row r="30" spans="1:21" ht="22.5" x14ac:dyDescent="0.25">
      <c r="A30" s="2" t="s">
        <v>22</v>
      </c>
      <c r="B30" s="2" t="s">
        <v>177</v>
      </c>
      <c r="C30" s="2" t="s">
        <v>178</v>
      </c>
      <c r="D30" s="4" t="s">
        <v>179</v>
      </c>
      <c r="E30" s="5" t="s">
        <v>156</v>
      </c>
      <c r="F30" s="4" t="s">
        <v>115</v>
      </c>
      <c r="G30" s="4" t="s">
        <v>180</v>
      </c>
      <c r="H30" s="5" t="s">
        <v>29</v>
      </c>
      <c r="I30" s="6" t="s">
        <v>30</v>
      </c>
      <c r="J30" s="5" t="s">
        <v>31</v>
      </c>
      <c r="K30" s="7">
        <v>3528869</v>
      </c>
      <c r="L30" s="2">
        <v>0</v>
      </c>
      <c r="M30" s="7">
        <v>0</v>
      </c>
      <c r="N30" s="7">
        <v>15</v>
      </c>
      <c r="O30" s="7">
        <v>174138</v>
      </c>
      <c r="P30" s="7">
        <v>24</v>
      </c>
      <c r="Q30" s="7">
        <v>334345</v>
      </c>
      <c r="R30" s="7">
        <f t="shared" si="0"/>
        <v>508483</v>
      </c>
      <c r="S30" s="5" t="s">
        <v>181</v>
      </c>
      <c r="T30" s="5" t="s">
        <v>33</v>
      </c>
      <c r="U30" s="2" t="s">
        <v>182</v>
      </c>
    </row>
    <row r="31" spans="1:21" ht="22.5" x14ac:dyDescent="0.25">
      <c r="A31" s="2" t="s">
        <v>70</v>
      </c>
      <c r="B31" s="2" t="s">
        <v>183</v>
      </c>
      <c r="C31" s="2" t="s">
        <v>184</v>
      </c>
      <c r="D31" s="4" t="s">
        <v>185</v>
      </c>
      <c r="E31" s="5" t="s">
        <v>80</v>
      </c>
      <c r="F31" s="4" t="s">
        <v>186</v>
      </c>
      <c r="G31" s="4" t="s">
        <v>187</v>
      </c>
      <c r="H31" s="5" t="s">
        <v>29</v>
      </c>
      <c r="I31" s="6" t="s">
        <v>30</v>
      </c>
      <c r="J31" s="5" t="s">
        <v>31</v>
      </c>
      <c r="K31" s="7">
        <v>946538</v>
      </c>
      <c r="L31" s="2">
        <v>0</v>
      </c>
      <c r="M31" s="7">
        <v>0</v>
      </c>
      <c r="N31" s="7">
        <v>19</v>
      </c>
      <c r="O31" s="7">
        <v>56698</v>
      </c>
      <c r="P31" s="7">
        <v>0</v>
      </c>
      <c r="Q31" s="7">
        <v>0</v>
      </c>
      <c r="R31" s="7">
        <f t="shared" si="0"/>
        <v>56698</v>
      </c>
      <c r="S31" s="5" t="s">
        <v>188</v>
      </c>
      <c r="T31" s="5" t="s">
        <v>33</v>
      </c>
      <c r="U31" s="2" t="s">
        <v>34</v>
      </c>
    </row>
    <row r="32" spans="1:21" ht="22.5" x14ac:dyDescent="0.25">
      <c r="A32" s="2" t="s">
        <v>42</v>
      </c>
      <c r="B32" s="2" t="s">
        <v>189</v>
      </c>
      <c r="C32" s="2" t="s">
        <v>190</v>
      </c>
      <c r="D32" s="4" t="s">
        <v>191</v>
      </c>
      <c r="E32" s="5" t="s">
        <v>46</v>
      </c>
      <c r="F32" s="4" t="s">
        <v>67</v>
      </c>
      <c r="G32" s="4" t="s">
        <v>131</v>
      </c>
      <c r="H32" s="5" t="s">
        <v>29</v>
      </c>
      <c r="I32" s="6" t="s">
        <v>192</v>
      </c>
      <c r="J32" s="5" t="s">
        <v>31</v>
      </c>
      <c r="K32" s="7">
        <v>925568</v>
      </c>
      <c r="L32" s="2">
        <v>0</v>
      </c>
      <c r="M32" s="7">
        <v>0</v>
      </c>
      <c r="N32" s="7">
        <v>0</v>
      </c>
      <c r="O32" s="7">
        <v>0</v>
      </c>
      <c r="P32" s="7">
        <v>23</v>
      </c>
      <c r="Q32" s="7">
        <v>77208</v>
      </c>
      <c r="R32" s="7">
        <f t="shared" si="0"/>
        <v>77208</v>
      </c>
      <c r="S32" s="5" t="s">
        <v>193</v>
      </c>
      <c r="T32" s="5" t="s">
        <v>33</v>
      </c>
      <c r="U32" s="2" t="s">
        <v>34</v>
      </c>
    </row>
    <row r="33" spans="1:21" ht="22.5" x14ac:dyDescent="0.25">
      <c r="A33" s="2" t="s">
        <v>42</v>
      </c>
      <c r="B33" s="2" t="s">
        <v>194</v>
      </c>
      <c r="C33" s="2" t="s">
        <v>195</v>
      </c>
      <c r="D33" s="4" t="s">
        <v>196</v>
      </c>
      <c r="E33" s="5" t="s">
        <v>66</v>
      </c>
      <c r="F33" s="4" t="s">
        <v>67</v>
      </c>
      <c r="G33" s="4" t="s">
        <v>92</v>
      </c>
      <c r="H33" s="5" t="s">
        <v>29</v>
      </c>
      <c r="I33" s="6" t="s">
        <v>30</v>
      </c>
      <c r="J33" s="5" t="s">
        <v>31</v>
      </c>
      <c r="K33" s="7">
        <v>1187860</v>
      </c>
      <c r="L33" s="2">
        <v>0</v>
      </c>
      <c r="M33" s="7">
        <v>0</v>
      </c>
      <c r="N33" s="7">
        <v>13</v>
      </c>
      <c r="O33" s="7">
        <v>31644</v>
      </c>
      <c r="P33" s="7">
        <v>29</v>
      </c>
      <c r="Q33" s="7">
        <v>84710</v>
      </c>
      <c r="R33" s="7">
        <f t="shared" si="0"/>
        <v>116354</v>
      </c>
      <c r="S33" s="5" t="s">
        <v>197</v>
      </c>
      <c r="T33" s="5" t="s">
        <v>100</v>
      </c>
      <c r="U33" s="2" t="s">
        <v>34</v>
      </c>
    </row>
    <row r="34" spans="1:21" ht="22.5" x14ac:dyDescent="0.25">
      <c r="A34" s="2" t="s">
        <v>22</v>
      </c>
      <c r="B34" s="2" t="s">
        <v>198</v>
      </c>
      <c r="C34" s="2" t="s">
        <v>199</v>
      </c>
      <c r="D34" s="4" t="s">
        <v>200</v>
      </c>
      <c r="E34" s="5" t="s">
        <v>38</v>
      </c>
      <c r="F34" s="4" t="s">
        <v>201</v>
      </c>
      <c r="G34" s="4" t="s">
        <v>61</v>
      </c>
      <c r="H34" s="5" t="s">
        <v>29</v>
      </c>
      <c r="I34" s="6" t="s">
        <v>30</v>
      </c>
      <c r="J34" s="5" t="s">
        <v>31</v>
      </c>
      <c r="K34" s="7">
        <v>3441669</v>
      </c>
      <c r="L34" s="2">
        <v>0</v>
      </c>
      <c r="M34" s="7">
        <v>0</v>
      </c>
      <c r="N34" s="7">
        <v>15</v>
      </c>
      <c r="O34" s="7">
        <v>208348</v>
      </c>
      <c r="P34" s="7">
        <v>0</v>
      </c>
      <c r="Q34" s="7">
        <v>0</v>
      </c>
      <c r="R34" s="7">
        <f t="shared" si="0"/>
        <v>208348</v>
      </c>
      <c r="S34" s="5" t="s">
        <v>202</v>
      </c>
      <c r="T34" s="5" t="s">
        <v>33</v>
      </c>
      <c r="U34" s="2" t="s">
        <v>34</v>
      </c>
    </row>
    <row r="35" spans="1:21" ht="22.5" x14ac:dyDescent="0.25">
      <c r="A35" s="2" t="s">
        <v>70</v>
      </c>
      <c r="B35" s="2" t="s">
        <v>203</v>
      </c>
      <c r="C35" s="2" t="s">
        <v>204</v>
      </c>
      <c r="D35" s="4" t="s">
        <v>205</v>
      </c>
      <c r="E35" s="5" t="s">
        <v>46</v>
      </c>
      <c r="F35" s="4" t="s">
        <v>206</v>
      </c>
      <c r="G35" s="4" t="s">
        <v>75</v>
      </c>
      <c r="H35" s="5" t="s">
        <v>29</v>
      </c>
      <c r="I35" s="6" t="s">
        <v>30</v>
      </c>
      <c r="J35" s="5" t="s">
        <v>31</v>
      </c>
      <c r="K35" s="7">
        <v>878708</v>
      </c>
      <c r="L35" s="2">
        <v>0</v>
      </c>
      <c r="M35" s="7">
        <v>0</v>
      </c>
      <c r="N35" s="7">
        <v>7</v>
      </c>
      <c r="O35" s="7">
        <v>19582</v>
      </c>
      <c r="P35" s="7">
        <v>0</v>
      </c>
      <c r="Q35" s="7">
        <v>0</v>
      </c>
      <c r="R35" s="7">
        <f t="shared" si="0"/>
        <v>19582</v>
      </c>
      <c r="S35" s="5" t="s">
        <v>207</v>
      </c>
      <c r="T35" s="5" t="s">
        <v>33</v>
      </c>
      <c r="U35" s="2" t="s">
        <v>34</v>
      </c>
    </row>
    <row r="36" spans="1:21" ht="22.5" x14ac:dyDescent="0.25">
      <c r="A36" s="2" t="s">
        <v>70</v>
      </c>
      <c r="B36" s="2" t="s">
        <v>208</v>
      </c>
      <c r="C36" s="2" t="s">
        <v>209</v>
      </c>
      <c r="D36" s="4" t="s">
        <v>210</v>
      </c>
      <c r="E36" s="5" t="s">
        <v>46</v>
      </c>
      <c r="F36" s="4" t="s">
        <v>67</v>
      </c>
      <c r="G36" s="4" t="s">
        <v>211</v>
      </c>
      <c r="H36" s="5" t="s">
        <v>29</v>
      </c>
      <c r="I36" s="6" t="s">
        <v>30</v>
      </c>
      <c r="J36" s="5" t="s">
        <v>31</v>
      </c>
      <c r="K36" s="7">
        <v>911186</v>
      </c>
      <c r="L36" s="2">
        <v>0</v>
      </c>
      <c r="M36" s="7">
        <v>0</v>
      </c>
      <c r="N36" s="7">
        <v>11</v>
      </c>
      <c r="O36" s="7">
        <v>30771</v>
      </c>
      <c r="P36" s="7">
        <v>30</v>
      </c>
      <c r="Q36" s="7">
        <v>100706</v>
      </c>
      <c r="R36" s="7">
        <f t="shared" si="0"/>
        <v>131477</v>
      </c>
      <c r="S36" s="5" t="s">
        <v>212</v>
      </c>
      <c r="T36" s="5" t="s">
        <v>33</v>
      </c>
      <c r="U36" s="2" t="s">
        <v>34</v>
      </c>
    </row>
    <row r="37" spans="1:21" ht="22.5" x14ac:dyDescent="0.25">
      <c r="A37" s="2" t="s">
        <v>42</v>
      </c>
      <c r="B37" s="2" t="s">
        <v>213</v>
      </c>
      <c r="C37" s="2" t="s">
        <v>214</v>
      </c>
      <c r="D37" s="4" t="s">
        <v>215</v>
      </c>
      <c r="E37" s="5" t="s">
        <v>66</v>
      </c>
      <c r="F37" s="4" t="s">
        <v>144</v>
      </c>
      <c r="G37" s="4" t="s">
        <v>216</v>
      </c>
      <c r="H37" s="5" t="s">
        <v>29</v>
      </c>
      <c r="I37" s="6" t="s">
        <v>30</v>
      </c>
      <c r="J37" s="5" t="s">
        <v>31</v>
      </c>
      <c r="K37" s="7">
        <v>1176417</v>
      </c>
      <c r="L37" s="2">
        <v>0</v>
      </c>
      <c r="M37" s="7">
        <v>0</v>
      </c>
      <c r="N37" s="7">
        <v>54</v>
      </c>
      <c r="O37" s="7">
        <v>131446</v>
      </c>
      <c r="P37" s="7">
        <v>71</v>
      </c>
      <c r="Q37" s="7">
        <v>207393</v>
      </c>
      <c r="R37" s="7">
        <f t="shared" si="0"/>
        <v>338839</v>
      </c>
      <c r="S37" s="5" t="s">
        <v>217</v>
      </c>
      <c r="T37" s="5" t="s">
        <v>33</v>
      </c>
      <c r="U37" s="2" t="s">
        <v>34</v>
      </c>
    </row>
    <row r="38" spans="1:21" ht="22.5" x14ac:dyDescent="0.25">
      <c r="A38" s="2" t="s">
        <v>42</v>
      </c>
      <c r="B38" s="2" t="s">
        <v>213</v>
      </c>
      <c r="C38" s="2" t="s">
        <v>218</v>
      </c>
      <c r="D38" s="4" t="s">
        <v>219</v>
      </c>
      <c r="E38" s="5" t="s">
        <v>46</v>
      </c>
      <c r="F38" s="4" t="s">
        <v>47</v>
      </c>
      <c r="G38" s="4" t="s">
        <v>92</v>
      </c>
      <c r="H38" s="5" t="s">
        <v>29</v>
      </c>
      <c r="I38" s="6" t="s">
        <v>30</v>
      </c>
      <c r="J38" s="5" t="s">
        <v>31</v>
      </c>
      <c r="K38" s="7">
        <v>1255775</v>
      </c>
      <c r="L38" s="2">
        <v>0</v>
      </c>
      <c r="M38" s="7">
        <v>0</v>
      </c>
      <c r="N38" s="7">
        <v>0</v>
      </c>
      <c r="O38" s="7">
        <v>0</v>
      </c>
      <c r="P38" s="7">
        <v>43</v>
      </c>
      <c r="Q38" s="7">
        <v>144346</v>
      </c>
      <c r="R38" s="7">
        <f t="shared" si="0"/>
        <v>144346</v>
      </c>
      <c r="S38" s="5" t="s">
        <v>220</v>
      </c>
      <c r="T38" s="5" t="s">
        <v>33</v>
      </c>
      <c r="U38" s="2" t="s">
        <v>34</v>
      </c>
    </row>
    <row r="39" spans="1:21" ht="33.75" x14ac:dyDescent="0.25">
      <c r="A39" s="2" t="s">
        <v>221</v>
      </c>
      <c r="B39" s="2" t="s">
        <v>222</v>
      </c>
      <c r="C39" s="2" t="s">
        <v>147</v>
      </c>
      <c r="D39" s="4" t="s">
        <v>223</v>
      </c>
      <c r="E39" s="5" t="s">
        <v>86</v>
      </c>
      <c r="F39" s="4" t="s">
        <v>224</v>
      </c>
      <c r="G39" s="4" t="s">
        <v>225</v>
      </c>
      <c r="H39" s="5" t="s">
        <v>29</v>
      </c>
      <c r="I39" s="6" t="s">
        <v>30</v>
      </c>
      <c r="J39" s="5" t="s">
        <v>31</v>
      </c>
      <c r="K39" s="7">
        <v>1055808</v>
      </c>
      <c r="L39" s="2">
        <v>0</v>
      </c>
      <c r="M39" s="7">
        <v>0</v>
      </c>
      <c r="N39" s="7">
        <v>0</v>
      </c>
      <c r="O39" s="7">
        <v>0</v>
      </c>
      <c r="P39" s="7">
        <v>11</v>
      </c>
      <c r="Q39" s="7">
        <v>47551</v>
      </c>
      <c r="R39" s="7">
        <f t="shared" si="0"/>
        <v>47551</v>
      </c>
      <c r="S39" s="5" t="s">
        <v>226</v>
      </c>
      <c r="T39" s="5" t="s">
        <v>33</v>
      </c>
      <c r="U39" s="2" t="s">
        <v>34</v>
      </c>
    </row>
    <row r="40" spans="1:21" ht="22.5" x14ac:dyDescent="0.25">
      <c r="A40" s="2" t="s">
        <v>70</v>
      </c>
      <c r="B40" s="2" t="s">
        <v>222</v>
      </c>
      <c r="C40" s="2" t="s">
        <v>227</v>
      </c>
      <c r="D40" s="4" t="s">
        <v>228</v>
      </c>
      <c r="E40" s="5" t="s">
        <v>46</v>
      </c>
      <c r="F40" s="4" t="s">
        <v>67</v>
      </c>
      <c r="G40" s="4" t="s">
        <v>229</v>
      </c>
      <c r="H40" s="5" t="s">
        <v>29</v>
      </c>
      <c r="I40" s="6" t="s">
        <v>30</v>
      </c>
      <c r="J40" s="5" t="s">
        <v>31</v>
      </c>
      <c r="K40" s="7">
        <v>883656</v>
      </c>
      <c r="L40" s="2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f t="shared" si="0"/>
        <v>0</v>
      </c>
      <c r="S40" s="5" t="s">
        <v>230</v>
      </c>
      <c r="T40" s="5" t="s">
        <v>33</v>
      </c>
      <c r="U40" s="2" t="s">
        <v>34</v>
      </c>
    </row>
    <row r="41" spans="1:21" ht="22.5" x14ac:dyDescent="0.25">
      <c r="A41" s="2" t="s">
        <v>70</v>
      </c>
      <c r="B41" s="2" t="s">
        <v>231</v>
      </c>
      <c r="C41" s="2" t="s">
        <v>232</v>
      </c>
      <c r="D41" s="4" t="s">
        <v>233</v>
      </c>
      <c r="E41" s="5" t="s">
        <v>130</v>
      </c>
      <c r="F41" s="4" t="s">
        <v>67</v>
      </c>
      <c r="G41" s="4" t="s">
        <v>234</v>
      </c>
      <c r="H41" s="5" t="s">
        <v>29</v>
      </c>
      <c r="I41" s="6" t="s">
        <v>30</v>
      </c>
      <c r="J41" s="5" t="s">
        <v>31</v>
      </c>
      <c r="K41" s="7">
        <v>928983</v>
      </c>
      <c r="L41" s="2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f t="shared" si="0"/>
        <v>0</v>
      </c>
      <c r="S41" s="5" t="s">
        <v>235</v>
      </c>
      <c r="T41" s="5" t="s">
        <v>33</v>
      </c>
      <c r="U41" s="2" t="s">
        <v>34</v>
      </c>
    </row>
    <row r="42" spans="1:21" ht="22.5" x14ac:dyDescent="0.25">
      <c r="A42" s="2" t="s">
        <v>42</v>
      </c>
      <c r="B42" s="2" t="s">
        <v>236</v>
      </c>
      <c r="C42" s="2" t="s">
        <v>237</v>
      </c>
      <c r="D42" s="4" t="s">
        <v>238</v>
      </c>
      <c r="E42" s="5" t="s">
        <v>46</v>
      </c>
      <c r="F42" s="4" t="s">
        <v>239</v>
      </c>
      <c r="G42" s="4" t="s">
        <v>240</v>
      </c>
      <c r="H42" s="5" t="s">
        <v>29</v>
      </c>
      <c r="I42" s="6" t="s">
        <v>30</v>
      </c>
      <c r="J42" s="5" t="s">
        <v>31</v>
      </c>
      <c r="K42" s="7">
        <v>977668</v>
      </c>
      <c r="L42" s="2">
        <v>0</v>
      </c>
      <c r="M42" s="7">
        <v>0</v>
      </c>
      <c r="N42" s="7">
        <v>15</v>
      </c>
      <c r="O42" s="7">
        <v>41961</v>
      </c>
      <c r="P42" s="7">
        <v>24</v>
      </c>
      <c r="Q42" s="7">
        <v>80565</v>
      </c>
      <c r="R42" s="7">
        <f t="shared" si="0"/>
        <v>122526</v>
      </c>
      <c r="S42" s="5" t="s">
        <v>132</v>
      </c>
      <c r="T42" s="5" t="s">
        <v>33</v>
      </c>
      <c r="U42" s="2" t="s">
        <v>34</v>
      </c>
    </row>
    <row r="43" spans="1:21" x14ac:dyDescent="0.25">
      <c r="A43" s="2" t="s">
        <v>22</v>
      </c>
      <c r="B43" s="2" t="s">
        <v>241</v>
      </c>
      <c r="C43" s="2" t="s">
        <v>242</v>
      </c>
      <c r="D43" s="4" t="s">
        <v>243</v>
      </c>
      <c r="E43" s="5" t="s">
        <v>52</v>
      </c>
      <c r="F43" s="4" t="s">
        <v>115</v>
      </c>
      <c r="G43" s="4" t="s">
        <v>244</v>
      </c>
      <c r="H43" s="5" t="s">
        <v>29</v>
      </c>
      <c r="I43" s="6" t="s">
        <v>30</v>
      </c>
      <c r="J43" s="5" t="s">
        <v>31</v>
      </c>
      <c r="K43" s="7">
        <v>1743629</v>
      </c>
      <c r="L43" s="2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f t="shared" si="0"/>
        <v>0</v>
      </c>
      <c r="S43" s="5" t="s">
        <v>245</v>
      </c>
      <c r="T43" s="5" t="s">
        <v>33</v>
      </c>
      <c r="U43" s="2" t="s">
        <v>34</v>
      </c>
    </row>
    <row r="44" spans="1:21" ht="22.5" x14ac:dyDescent="0.25">
      <c r="A44" s="2" t="s">
        <v>22</v>
      </c>
      <c r="B44" s="2" t="s">
        <v>246</v>
      </c>
      <c r="C44" s="2" t="s">
        <v>84</v>
      </c>
      <c r="D44" s="4" t="s">
        <v>247</v>
      </c>
      <c r="E44" s="5" t="s">
        <v>52</v>
      </c>
      <c r="F44" s="4" t="s">
        <v>248</v>
      </c>
      <c r="G44" s="4" t="s">
        <v>249</v>
      </c>
      <c r="H44" s="5" t="s">
        <v>29</v>
      </c>
      <c r="I44" s="6" t="s">
        <v>30</v>
      </c>
      <c r="J44" s="5" t="s">
        <v>31</v>
      </c>
      <c r="K44" s="7">
        <v>1914877</v>
      </c>
      <c r="L44" s="2">
        <v>0</v>
      </c>
      <c r="M44" s="7">
        <v>0</v>
      </c>
      <c r="N44" s="7">
        <v>23</v>
      </c>
      <c r="O44" s="7">
        <v>127687</v>
      </c>
      <c r="P44" s="7">
        <v>8</v>
      </c>
      <c r="Q44" s="7">
        <v>53295</v>
      </c>
      <c r="R44" s="7">
        <f t="shared" si="0"/>
        <v>180982</v>
      </c>
      <c r="S44" s="5" t="s">
        <v>250</v>
      </c>
      <c r="T44" s="5" t="s">
        <v>251</v>
      </c>
      <c r="U44" s="2" t="s">
        <v>34</v>
      </c>
    </row>
    <row r="45" spans="1:21" ht="33.75" x14ac:dyDescent="0.25">
      <c r="A45" s="2" t="s">
        <v>70</v>
      </c>
      <c r="B45" s="2" t="s">
        <v>252</v>
      </c>
      <c r="C45" s="2" t="s">
        <v>253</v>
      </c>
      <c r="D45" s="4" t="s">
        <v>254</v>
      </c>
      <c r="E45" s="5" t="s">
        <v>86</v>
      </c>
      <c r="F45" s="4" t="s">
        <v>255</v>
      </c>
      <c r="G45" s="4" t="s">
        <v>211</v>
      </c>
      <c r="H45" s="5" t="s">
        <v>29</v>
      </c>
      <c r="I45" s="6" t="s">
        <v>30</v>
      </c>
      <c r="J45" s="5" t="s">
        <v>31</v>
      </c>
      <c r="K45" s="7">
        <v>1160077</v>
      </c>
      <c r="L45" s="2">
        <v>0</v>
      </c>
      <c r="M45" s="7">
        <v>0</v>
      </c>
      <c r="N45" s="7">
        <v>40</v>
      </c>
      <c r="O45" s="7">
        <v>144094</v>
      </c>
      <c r="P45" s="7">
        <v>0</v>
      </c>
      <c r="Q45" s="7">
        <v>0</v>
      </c>
      <c r="R45" s="7">
        <f t="shared" si="0"/>
        <v>144094</v>
      </c>
      <c r="S45" s="5" t="s">
        <v>256</v>
      </c>
      <c r="T45" s="5" t="s">
        <v>33</v>
      </c>
      <c r="U45" s="2" t="s">
        <v>34</v>
      </c>
    </row>
    <row r="46" spans="1:21" ht="22.5" x14ac:dyDescent="0.25">
      <c r="A46" s="2" t="s">
        <v>22</v>
      </c>
      <c r="B46" s="2" t="s">
        <v>95</v>
      </c>
      <c r="C46" s="2" t="s">
        <v>209</v>
      </c>
      <c r="D46" s="4" t="s">
        <v>257</v>
      </c>
      <c r="E46" s="5" t="s">
        <v>59</v>
      </c>
      <c r="F46" s="4" t="s">
        <v>115</v>
      </c>
      <c r="G46" s="4" t="s">
        <v>258</v>
      </c>
      <c r="H46" s="5" t="s">
        <v>29</v>
      </c>
      <c r="I46" s="6" t="s">
        <v>30</v>
      </c>
      <c r="J46" s="5" t="s">
        <v>31</v>
      </c>
      <c r="K46" s="7">
        <v>2605276</v>
      </c>
      <c r="L46" s="2">
        <v>0</v>
      </c>
      <c r="M46" s="7">
        <v>0</v>
      </c>
      <c r="N46" s="7">
        <v>9</v>
      </c>
      <c r="O46" s="7">
        <v>71525</v>
      </c>
      <c r="P46" s="7">
        <v>38</v>
      </c>
      <c r="Q46" s="7">
        <v>362395</v>
      </c>
      <c r="R46" s="7">
        <f t="shared" si="0"/>
        <v>433920</v>
      </c>
      <c r="S46" s="5" t="s">
        <v>259</v>
      </c>
      <c r="T46" s="5" t="s">
        <v>33</v>
      </c>
      <c r="U46" s="2" t="s">
        <v>34</v>
      </c>
    </row>
    <row r="47" spans="1:21" ht="22.5" x14ac:dyDescent="0.25">
      <c r="A47" s="2" t="s">
        <v>221</v>
      </c>
      <c r="B47" s="2" t="s">
        <v>95</v>
      </c>
      <c r="C47" s="2" t="s">
        <v>204</v>
      </c>
      <c r="D47" s="4" t="s">
        <v>260</v>
      </c>
      <c r="E47" s="5" t="s">
        <v>86</v>
      </c>
      <c r="F47" s="4" t="s">
        <v>261</v>
      </c>
      <c r="G47" s="4" t="s">
        <v>262</v>
      </c>
      <c r="H47" s="5" t="s">
        <v>29</v>
      </c>
      <c r="I47" s="6" t="s">
        <v>30</v>
      </c>
      <c r="J47" s="5" t="s">
        <v>31</v>
      </c>
      <c r="K47" s="7">
        <v>1098837</v>
      </c>
      <c r="L47" s="2">
        <v>0</v>
      </c>
      <c r="M47" s="7">
        <v>0</v>
      </c>
      <c r="N47" s="7">
        <v>23</v>
      </c>
      <c r="O47" s="7">
        <v>82854</v>
      </c>
      <c r="P47" s="7">
        <v>0</v>
      </c>
      <c r="Q47" s="7">
        <v>0</v>
      </c>
      <c r="R47" s="7">
        <f t="shared" si="0"/>
        <v>82854</v>
      </c>
      <c r="S47" s="5" t="s">
        <v>263</v>
      </c>
      <c r="T47" s="5" t="s">
        <v>33</v>
      </c>
      <c r="U47" s="2" t="s">
        <v>34</v>
      </c>
    </row>
    <row r="48" spans="1:21" ht="22.5" x14ac:dyDescent="0.25">
      <c r="A48" s="2" t="s">
        <v>70</v>
      </c>
      <c r="B48" s="2" t="s">
        <v>95</v>
      </c>
      <c r="C48" s="2" t="s">
        <v>264</v>
      </c>
      <c r="D48" s="4" t="s">
        <v>265</v>
      </c>
      <c r="E48" s="5" t="s">
        <v>46</v>
      </c>
      <c r="F48" s="4" t="s">
        <v>67</v>
      </c>
      <c r="G48" s="4" t="s">
        <v>211</v>
      </c>
      <c r="H48" s="5" t="s">
        <v>29</v>
      </c>
      <c r="I48" s="6" t="s">
        <v>30</v>
      </c>
      <c r="J48" s="5" t="s">
        <v>31</v>
      </c>
      <c r="K48" s="7">
        <v>942341</v>
      </c>
      <c r="L48" s="2">
        <v>0</v>
      </c>
      <c r="M48" s="7">
        <v>0</v>
      </c>
      <c r="N48" s="7">
        <v>8</v>
      </c>
      <c r="O48" s="7">
        <v>22379</v>
      </c>
      <c r="P48" s="7">
        <v>22</v>
      </c>
      <c r="Q48" s="7">
        <v>73851</v>
      </c>
      <c r="R48" s="7">
        <f t="shared" si="0"/>
        <v>96230</v>
      </c>
      <c r="S48" s="5" t="s">
        <v>212</v>
      </c>
      <c r="T48" s="5" t="s">
        <v>33</v>
      </c>
      <c r="U48" s="2" t="s">
        <v>34</v>
      </c>
    </row>
    <row r="49" spans="1:21" ht="22.5" x14ac:dyDescent="0.25">
      <c r="A49" s="2" t="s">
        <v>70</v>
      </c>
      <c r="B49" s="2" t="s">
        <v>266</v>
      </c>
      <c r="C49" s="2" t="s">
        <v>267</v>
      </c>
      <c r="D49" s="4" t="s">
        <v>268</v>
      </c>
      <c r="E49" s="5" t="s">
        <v>150</v>
      </c>
      <c r="F49" s="4" t="s">
        <v>269</v>
      </c>
      <c r="G49" s="4" t="s">
        <v>270</v>
      </c>
      <c r="H49" s="5" t="s">
        <v>29</v>
      </c>
      <c r="I49" s="6" t="s">
        <v>30</v>
      </c>
      <c r="J49" s="5" t="s">
        <v>31</v>
      </c>
      <c r="K49" s="7">
        <v>1116721</v>
      </c>
      <c r="L49" s="2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f t="shared" si="0"/>
        <v>0</v>
      </c>
      <c r="S49" s="5" t="s">
        <v>41</v>
      </c>
      <c r="T49" s="5" t="s">
        <v>33</v>
      </c>
      <c r="U49" s="2" t="s">
        <v>34</v>
      </c>
    </row>
    <row r="50" spans="1:21" x14ac:dyDescent="0.25">
      <c r="A50" s="2" t="s">
        <v>42</v>
      </c>
      <c r="B50" s="2" t="s">
        <v>271</v>
      </c>
      <c r="C50" s="2" t="s">
        <v>272</v>
      </c>
      <c r="D50" s="4" t="s">
        <v>273</v>
      </c>
      <c r="E50" s="5" t="s">
        <v>46</v>
      </c>
      <c r="F50" s="4" t="s">
        <v>67</v>
      </c>
      <c r="G50" s="4" t="s">
        <v>274</v>
      </c>
      <c r="H50" s="5" t="s">
        <v>29</v>
      </c>
      <c r="I50" s="6" t="s">
        <v>30</v>
      </c>
      <c r="J50" s="5" t="s">
        <v>31</v>
      </c>
      <c r="K50" s="7">
        <v>855142</v>
      </c>
      <c r="L50" s="2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f t="shared" si="0"/>
        <v>0</v>
      </c>
      <c r="S50" s="5" t="s">
        <v>275</v>
      </c>
      <c r="T50" s="5" t="s">
        <v>33</v>
      </c>
      <c r="U50" s="2" t="s">
        <v>34</v>
      </c>
    </row>
    <row r="51" spans="1:21" ht="22.5" x14ac:dyDescent="0.25">
      <c r="A51" s="2" t="s">
        <v>22</v>
      </c>
      <c r="B51" s="2" t="s">
        <v>276</v>
      </c>
      <c r="C51" s="2" t="s">
        <v>277</v>
      </c>
      <c r="D51" s="4" t="s">
        <v>278</v>
      </c>
      <c r="E51" s="5" t="s">
        <v>52</v>
      </c>
      <c r="F51" s="4" t="s">
        <v>115</v>
      </c>
      <c r="G51" s="4" t="s">
        <v>279</v>
      </c>
      <c r="H51" s="5" t="s">
        <v>29</v>
      </c>
      <c r="I51" s="6" t="s">
        <v>280</v>
      </c>
      <c r="J51" s="5" t="s">
        <v>31</v>
      </c>
      <c r="K51" s="7">
        <v>1786673</v>
      </c>
      <c r="L51" s="2">
        <v>0</v>
      </c>
      <c r="M51" s="7">
        <v>0</v>
      </c>
      <c r="N51" s="7">
        <v>0</v>
      </c>
      <c r="O51" s="7">
        <v>0</v>
      </c>
      <c r="P51" s="7">
        <v>5</v>
      </c>
      <c r="Q51" s="7">
        <v>33310</v>
      </c>
      <c r="R51" s="7">
        <f t="shared" si="0"/>
        <v>33310</v>
      </c>
      <c r="S51" s="5" t="s">
        <v>281</v>
      </c>
      <c r="T51" s="5" t="s">
        <v>33</v>
      </c>
      <c r="U51" s="2" t="s">
        <v>34</v>
      </c>
    </row>
    <row r="52" spans="1:21" ht="33.75" x14ac:dyDescent="0.25">
      <c r="A52" s="2" t="s">
        <v>22</v>
      </c>
      <c r="B52" s="2" t="s">
        <v>282</v>
      </c>
      <c r="C52" s="2" t="s">
        <v>283</v>
      </c>
      <c r="D52" s="4" t="s">
        <v>284</v>
      </c>
      <c r="E52" s="5" t="s">
        <v>59</v>
      </c>
      <c r="F52" s="4" t="s">
        <v>285</v>
      </c>
      <c r="G52" s="4" t="s">
        <v>286</v>
      </c>
      <c r="H52" s="5" t="s">
        <v>29</v>
      </c>
      <c r="I52" s="6" t="s">
        <v>30</v>
      </c>
      <c r="J52" s="5" t="s">
        <v>31</v>
      </c>
      <c r="K52" s="7">
        <v>2371400</v>
      </c>
      <c r="L52" s="2">
        <v>0</v>
      </c>
      <c r="M52" s="7">
        <v>0</v>
      </c>
      <c r="N52" s="7">
        <v>23</v>
      </c>
      <c r="O52" s="7">
        <v>182787</v>
      </c>
      <c r="P52" s="7">
        <v>3</v>
      </c>
      <c r="Q52" s="7">
        <v>28610</v>
      </c>
      <c r="R52" s="7">
        <f t="shared" si="0"/>
        <v>211397</v>
      </c>
      <c r="S52" s="5" t="s">
        <v>287</v>
      </c>
      <c r="T52" s="5" t="s">
        <v>33</v>
      </c>
      <c r="U52" s="2" t="s">
        <v>34</v>
      </c>
    </row>
    <row r="53" spans="1:21" ht="22.5" x14ac:dyDescent="0.25">
      <c r="A53" s="2" t="s">
        <v>70</v>
      </c>
      <c r="B53" s="2" t="s">
        <v>288</v>
      </c>
      <c r="C53" s="2" t="s">
        <v>289</v>
      </c>
      <c r="D53" s="4" t="s">
        <v>290</v>
      </c>
      <c r="E53" s="5" t="s">
        <v>46</v>
      </c>
      <c r="F53" s="4" t="s">
        <v>67</v>
      </c>
      <c r="G53" s="4" t="s">
        <v>211</v>
      </c>
      <c r="H53" s="5" t="s">
        <v>29</v>
      </c>
      <c r="I53" s="6" t="s">
        <v>30</v>
      </c>
      <c r="J53" s="5" t="s">
        <v>31</v>
      </c>
      <c r="K53" s="7">
        <v>813278</v>
      </c>
      <c r="L53" s="2">
        <v>0</v>
      </c>
      <c r="M53" s="7">
        <v>0</v>
      </c>
      <c r="N53" s="7">
        <v>12</v>
      </c>
      <c r="O53" s="7">
        <v>33569</v>
      </c>
      <c r="P53" s="7">
        <v>0</v>
      </c>
      <c r="Q53" s="7">
        <v>0</v>
      </c>
      <c r="R53" s="7">
        <f t="shared" si="0"/>
        <v>33569</v>
      </c>
      <c r="S53" s="5" t="s">
        <v>291</v>
      </c>
      <c r="T53" s="5" t="s">
        <v>33</v>
      </c>
      <c r="U53" s="2" t="s">
        <v>34</v>
      </c>
    </row>
    <row r="54" spans="1:21" ht="22.5" x14ac:dyDescent="0.25">
      <c r="A54" s="2" t="s">
        <v>22</v>
      </c>
      <c r="B54" s="2" t="s">
        <v>292</v>
      </c>
      <c r="C54" s="2" t="s">
        <v>293</v>
      </c>
      <c r="D54" s="4" t="s">
        <v>294</v>
      </c>
      <c r="E54" s="5" t="s">
        <v>114</v>
      </c>
      <c r="F54" s="4" t="s">
        <v>115</v>
      </c>
      <c r="G54" s="4" t="s">
        <v>120</v>
      </c>
      <c r="H54" s="5" t="s">
        <v>29</v>
      </c>
      <c r="I54" s="6" t="s">
        <v>30</v>
      </c>
      <c r="J54" s="5" t="s">
        <v>31</v>
      </c>
      <c r="K54" s="7">
        <v>2552759</v>
      </c>
      <c r="L54" s="2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f t="shared" si="0"/>
        <v>0</v>
      </c>
      <c r="S54" s="5" t="s">
        <v>41</v>
      </c>
      <c r="T54" s="5" t="s">
        <v>33</v>
      </c>
      <c r="U54" s="2" t="s">
        <v>34</v>
      </c>
    </row>
    <row r="55" spans="1:21" x14ac:dyDescent="0.25">
      <c r="A55" s="2" t="s">
        <v>42</v>
      </c>
      <c r="B55" s="2" t="s">
        <v>295</v>
      </c>
      <c r="C55" s="2" t="s">
        <v>289</v>
      </c>
      <c r="D55" s="4" t="s">
        <v>296</v>
      </c>
      <c r="E55" s="5" t="s">
        <v>80</v>
      </c>
      <c r="F55" s="4" t="s">
        <v>67</v>
      </c>
      <c r="G55" s="4" t="s">
        <v>274</v>
      </c>
      <c r="H55" s="5" t="s">
        <v>29</v>
      </c>
      <c r="I55" s="6" t="s">
        <v>30</v>
      </c>
      <c r="J55" s="5" t="s">
        <v>31</v>
      </c>
      <c r="K55" s="7">
        <v>1348878</v>
      </c>
      <c r="L55" s="2">
        <v>0</v>
      </c>
      <c r="M55" s="7">
        <v>0</v>
      </c>
      <c r="N55" s="7">
        <v>8</v>
      </c>
      <c r="O55" s="7">
        <v>23873</v>
      </c>
      <c r="P55" s="7">
        <v>42</v>
      </c>
      <c r="Q55" s="7">
        <v>150400</v>
      </c>
      <c r="R55" s="7">
        <f t="shared" si="0"/>
        <v>174273</v>
      </c>
      <c r="S55" s="5" t="s">
        <v>110</v>
      </c>
      <c r="T55" s="5" t="s">
        <v>33</v>
      </c>
      <c r="U55" s="2" t="s">
        <v>34</v>
      </c>
    </row>
    <row r="56" spans="1:21" ht="33.75" x14ac:dyDescent="0.25">
      <c r="A56" s="2" t="s">
        <v>221</v>
      </c>
      <c r="B56" s="2" t="s">
        <v>295</v>
      </c>
      <c r="C56" s="2" t="s">
        <v>297</v>
      </c>
      <c r="D56" s="4" t="s">
        <v>298</v>
      </c>
      <c r="E56" s="5" t="s">
        <v>130</v>
      </c>
      <c r="F56" s="4" t="s">
        <v>299</v>
      </c>
      <c r="G56" s="4" t="s">
        <v>300</v>
      </c>
      <c r="H56" s="5" t="s">
        <v>29</v>
      </c>
      <c r="I56" s="6" t="s">
        <v>30</v>
      </c>
      <c r="J56" s="5" t="s">
        <v>31</v>
      </c>
      <c r="K56" s="7">
        <v>1053716</v>
      </c>
      <c r="L56" s="2">
        <v>0</v>
      </c>
      <c r="M56" s="7">
        <v>0</v>
      </c>
      <c r="N56" s="7">
        <v>21</v>
      </c>
      <c r="O56" s="7">
        <v>71289</v>
      </c>
      <c r="P56" s="7">
        <v>0</v>
      </c>
      <c r="Q56" s="7">
        <v>0</v>
      </c>
      <c r="R56" s="7">
        <f t="shared" si="0"/>
        <v>71289</v>
      </c>
      <c r="S56" s="5" t="s">
        <v>301</v>
      </c>
      <c r="T56" s="5" t="s">
        <v>33</v>
      </c>
      <c r="U56" s="2" t="s">
        <v>34</v>
      </c>
    </row>
    <row r="57" spans="1:21" ht="22.5" x14ac:dyDescent="0.25">
      <c r="A57" s="2" t="s">
        <v>22</v>
      </c>
      <c r="B57" s="2" t="s">
        <v>302</v>
      </c>
      <c r="C57" s="2" t="s">
        <v>222</v>
      </c>
      <c r="D57" s="4" t="s">
        <v>303</v>
      </c>
      <c r="E57" s="5" t="s">
        <v>114</v>
      </c>
      <c r="F57" s="4" t="s">
        <v>304</v>
      </c>
      <c r="G57" s="4" t="s">
        <v>305</v>
      </c>
      <c r="H57" s="5" t="s">
        <v>29</v>
      </c>
      <c r="I57" s="6" t="s">
        <v>30</v>
      </c>
      <c r="J57" s="5" t="s">
        <v>31</v>
      </c>
      <c r="K57" s="7">
        <v>2552759</v>
      </c>
      <c r="L57" s="2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f t="shared" si="0"/>
        <v>0</v>
      </c>
      <c r="S57" s="5" t="s">
        <v>32</v>
      </c>
      <c r="T57" s="5" t="s">
        <v>33</v>
      </c>
      <c r="U57" s="2" t="s">
        <v>34</v>
      </c>
    </row>
    <row r="58" spans="1:21" x14ac:dyDescent="0.25">
      <c r="A58" s="2" t="s">
        <v>42</v>
      </c>
      <c r="B58" s="2" t="s">
        <v>306</v>
      </c>
      <c r="C58" s="2" t="s">
        <v>148</v>
      </c>
      <c r="D58" s="4" t="s">
        <v>307</v>
      </c>
      <c r="E58" s="5" t="s">
        <v>46</v>
      </c>
      <c r="F58" s="4" t="s">
        <v>67</v>
      </c>
      <c r="G58" s="4" t="s">
        <v>131</v>
      </c>
      <c r="H58" s="5" t="s">
        <v>29</v>
      </c>
      <c r="I58" s="6" t="s">
        <v>30</v>
      </c>
      <c r="J58" s="5" t="s">
        <v>31</v>
      </c>
      <c r="K58" s="7">
        <v>922279</v>
      </c>
      <c r="L58" s="2">
        <v>0</v>
      </c>
      <c r="M58" s="7">
        <v>0</v>
      </c>
      <c r="N58" s="7">
        <v>0</v>
      </c>
      <c r="O58" s="7">
        <v>0</v>
      </c>
      <c r="P58" s="7">
        <v>20</v>
      </c>
      <c r="Q58" s="7">
        <v>67137</v>
      </c>
      <c r="R58" s="7">
        <f t="shared" si="0"/>
        <v>67137</v>
      </c>
      <c r="S58" s="5" t="s">
        <v>132</v>
      </c>
      <c r="T58" s="5" t="s">
        <v>33</v>
      </c>
      <c r="U58" s="2" t="s">
        <v>34</v>
      </c>
    </row>
    <row r="59" spans="1:21" ht="22.5" x14ac:dyDescent="0.25">
      <c r="A59" s="2" t="s">
        <v>22</v>
      </c>
      <c r="B59" s="2" t="s">
        <v>308</v>
      </c>
      <c r="C59" s="2" t="s">
        <v>64</v>
      </c>
      <c r="D59" s="4" t="s">
        <v>309</v>
      </c>
      <c r="E59" s="5" t="s">
        <v>114</v>
      </c>
      <c r="F59" s="4" t="s">
        <v>310</v>
      </c>
      <c r="G59" s="4" t="s">
        <v>305</v>
      </c>
      <c r="H59" s="5" t="s">
        <v>29</v>
      </c>
      <c r="I59" s="6" t="s">
        <v>30</v>
      </c>
      <c r="J59" s="5" t="s">
        <v>31</v>
      </c>
      <c r="K59" s="7">
        <v>2528238</v>
      </c>
      <c r="L59" s="2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f t="shared" si="0"/>
        <v>0</v>
      </c>
      <c r="S59" s="5" t="s">
        <v>311</v>
      </c>
      <c r="T59" s="5" t="s">
        <v>251</v>
      </c>
      <c r="U59" s="2" t="s">
        <v>34</v>
      </c>
    </row>
    <row r="60" spans="1:21" x14ac:dyDescent="0.25">
      <c r="A60" s="2" t="s">
        <v>22</v>
      </c>
      <c r="B60" s="2" t="s">
        <v>154</v>
      </c>
      <c r="C60" s="2" t="s">
        <v>312</v>
      </c>
      <c r="D60" s="4" t="s">
        <v>313</v>
      </c>
      <c r="E60" s="5" t="s">
        <v>156</v>
      </c>
      <c r="F60" s="4" t="s">
        <v>314</v>
      </c>
      <c r="G60" s="4" t="s">
        <v>315</v>
      </c>
      <c r="H60" s="5" t="s">
        <v>29</v>
      </c>
      <c r="I60" s="6" t="s">
        <v>30</v>
      </c>
      <c r="J60" s="5" t="s">
        <v>31</v>
      </c>
      <c r="K60" s="7">
        <v>3458268</v>
      </c>
      <c r="L60" s="2">
        <v>0</v>
      </c>
      <c r="M60" s="7">
        <v>0</v>
      </c>
      <c r="N60" s="7">
        <v>16</v>
      </c>
      <c r="O60" s="7">
        <v>185747</v>
      </c>
      <c r="P60" s="7">
        <v>20</v>
      </c>
      <c r="Q60" s="7">
        <v>278621</v>
      </c>
      <c r="R60" s="7">
        <f t="shared" si="0"/>
        <v>464368</v>
      </c>
      <c r="S60" s="5" t="s">
        <v>316</v>
      </c>
      <c r="T60" s="5" t="s">
        <v>33</v>
      </c>
      <c r="U60" s="2" t="s">
        <v>34</v>
      </c>
    </row>
    <row r="61" spans="1:21" x14ac:dyDescent="0.25">
      <c r="A61" s="2" t="s">
        <v>221</v>
      </c>
      <c r="B61" s="2" t="s">
        <v>154</v>
      </c>
      <c r="C61" s="2" t="s">
        <v>317</v>
      </c>
      <c r="D61" s="4" t="s">
        <v>318</v>
      </c>
      <c r="E61" s="5" t="s">
        <v>150</v>
      </c>
      <c r="F61" s="4" t="s">
        <v>319</v>
      </c>
      <c r="G61" s="4" t="s">
        <v>320</v>
      </c>
      <c r="H61" s="5" t="s">
        <v>29</v>
      </c>
      <c r="I61" s="6" t="s">
        <v>30</v>
      </c>
      <c r="J61" s="5" t="s">
        <v>31</v>
      </c>
      <c r="K61" s="7">
        <v>1184709</v>
      </c>
      <c r="L61" s="2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f t="shared" si="0"/>
        <v>0</v>
      </c>
      <c r="S61" s="5" t="s">
        <v>321</v>
      </c>
      <c r="T61" s="5" t="s">
        <v>33</v>
      </c>
      <c r="U61" s="2" t="s">
        <v>34</v>
      </c>
    </row>
    <row r="62" spans="1:21" ht="22.5" x14ac:dyDescent="0.25">
      <c r="A62" s="2" t="s">
        <v>22</v>
      </c>
      <c r="B62" s="2" t="s">
        <v>322</v>
      </c>
      <c r="C62" s="2" t="s">
        <v>323</v>
      </c>
      <c r="D62" s="4" t="s">
        <v>324</v>
      </c>
      <c r="E62" s="5" t="s">
        <v>114</v>
      </c>
      <c r="F62" s="4" t="s">
        <v>325</v>
      </c>
      <c r="G62" s="4" t="s">
        <v>326</v>
      </c>
      <c r="H62" s="5" t="s">
        <v>29</v>
      </c>
      <c r="I62" s="6" t="s">
        <v>30</v>
      </c>
      <c r="J62" s="5" t="s">
        <v>31</v>
      </c>
      <c r="K62" s="7">
        <v>2998486</v>
      </c>
      <c r="L62" s="2">
        <v>0</v>
      </c>
      <c r="M62" s="7">
        <v>0</v>
      </c>
      <c r="N62" s="7">
        <v>20</v>
      </c>
      <c r="O62" s="7">
        <v>192124</v>
      </c>
      <c r="P62" s="7">
        <v>22</v>
      </c>
      <c r="Q62" s="7">
        <v>253603</v>
      </c>
      <c r="R62" s="7">
        <f t="shared" si="0"/>
        <v>445727</v>
      </c>
      <c r="S62" s="5" t="s">
        <v>281</v>
      </c>
      <c r="T62" s="5" t="s">
        <v>33</v>
      </c>
      <c r="U62" s="2" t="s">
        <v>34</v>
      </c>
    </row>
    <row r="63" spans="1:21" x14ac:dyDescent="0.25">
      <c r="A63" s="2" t="s">
        <v>42</v>
      </c>
      <c r="B63" s="2" t="s">
        <v>102</v>
      </c>
      <c r="C63" s="2" t="s">
        <v>327</v>
      </c>
      <c r="D63" s="4" t="s">
        <v>328</v>
      </c>
      <c r="E63" s="5" t="s">
        <v>80</v>
      </c>
      <c r="F63" s="4" t="s">
        <v>67</v>
      </c>
      <c r="G63" s="4" t="s">
        <v>274</v>
      </c>
      <c r="H63" s="5" t="s">
        <v>29</v>
      </c>
      <c r="I63" s="6" t="s">
        <v>30</v>
      </c>
      <c r="J63" s="5" t="s">
        <v>31</v>
      </c>
      <c r="K63" s="7">
        <v>1074016</v>
      </c>
      <c r="L63" s="2">
        <v>0</v>
      </c>
      <c r="M63" s="7">
        <v>0</v>
      </c>
      <c r="N63" s="7">
        <v>0</v>
      </c>
      <c r="O63" s="7">
        <v>0</v>
      </c>
      <c r="P63" s="7">
        <v>5</v>
      </c>
      <c r="Q63" s="7">
        <v>17905</v>
      </c>
      <c r="R63" s="7">
        <f t="shared" si="0"/>
        <v>17905</v>
      </c>
      <c r="S63" s="5" t="s">
        <v>110</v>
      </c>
      <c r="T63" s="5" t="s">
        <v>33</v>
      </c>
      <c r="U63" s="2" t="s">
        <v>34</v>
      </c>
    </row>
    <row r="64" spans="1:21" ht="22.5" x14ac:dyDescent="0.25">
      <c r="A64" s="2" t="s">
        <v>42</v>
      </c>
      <c r="B64" s="2" t="s">
        <v>329</v>
      </c>
      <c r="C64" s="2" t="s">
        <v>330</v>
      </c>
      <c r="D64" s="4" t="s">
        <v>331</v>
      </c>
      <c r="E64" s="5" t="s">
        <v>46</v>
      </c>
      <c r="F64" s="4" t="s">
        <v>47</v>
      </c>
      <c r="G64" s="4" t="s">
        <v>92</v>
      </c>
      <c r="H64" s="5" t="s">
        <v>29</v>
      </c>
      <c r="I64" s="6" t="s">
        <v>30</v>
      </c>
      <c r="J64" s="5" t="s">
        <v>31</v>
      </c>
      <c r="K64" s="7">
        <v>1199027</v>
      </c>
      <c r="L64" s="2">
        <v>0</v>
      </c>
      <c r="M64" s="7">
        <v>0</v>
      </c>
      <c r="N64" s="7">
        <v>0</v>
      </c>
      <c r="O64" s="7">
        <v>0</v>
      </c>
      <c r="P64" s="7">
        <v>24</v>
      </c>
      <c r="Q64" s="7">
        <v>80565</v>
      </c>
      <c r="R64" s="7">
        <f t="shared" si="0"/>
        <v>80565</v>
      </c>
      <c r="S64" s="5" t="s">
        <v>332</v>
      </c>
      <c r="T64" s="5" t="s">
        <v>33</v>
      </c>
      <c r="U64" s="2" t="s">
        <v>34</v>
      </c>
    </row>
    <row r="65" spans="1:21" ht="22.5" x14ac:dyDescent="0.25">
      <c r="A65" s="2" t="s">
        <v>42</v>
      </c>
      <c r="B65" s="2" t="s">
        <v>329</v>
      </c>
      <c r="C65" s="2" t="s">
        <v>330</v>
      </c>
      <c r="D65" s="4" t="s">
        <v>333</v>
      </c>
      <c r="E65" s="5" t="s">
        <v>150</v>
      </c>
      <c r="F65" s="4" t="s">
        <v>47</v>
      </c>
      <c r="G65" s="4" t="s">
        <v>92</v>
      </c>
      <c r="H65" s="5" t="s">
        <v>29</v>
      </c>
      <c r="I65" s="6" t="s">
        <v>30</v>
      </c>
      <c r="J65" s="5" t="s">
        <v>31</v>
      </c>
      <c r="K65" s="7">
        <v>1665386</v>
      </c>
      <c r="L65" s="2">
        <v>0</v>
      </c>
      <c r="M65" s="7">
        <v>0</v>
      </c>
      <c r="N65" s="7">
        <v>20</v>
      </c>
      <c r="O65" s="7">
        <v>81308</v>
      </c>
      <c r="P65" s="7">
        <v>37</v>
      </c>
      <c r="Q65" s="7">
        <v>180504</v>
      </c>
      <c r="R65" s="7">
        <f t="shared" si="0"/>
        <v>261812</v>
      </c>
      <c r="S65" s="5" t="s">
        <v>334</v>
      </c>
      <c r="T65" s="5" t="s">
        <v>33</v>
      </c>
      <c r="U65" s="2" t="s">
        <v>34</v>
      </c>
    </row>
    <row r="66" spans="1:21" ht="22.5" x14ac:dyDescent="0.25">
      <c r="A66" s="2" t="s">
        <v>22</v>
      </c>
      <c r="B66" s="2" t="s">
        <v>329</v>
      </c>
      <c r="C66" s="2" t="s">
        <v>335</v>
      </c>
      <c r="D66" s="4" t="s">
        <v>336</v>
      </c>
      <c r="E66" s="5" t="s">
        <v>114</v>
      </c>
      <c r="F66" s="4" t="s">
        <v>115</v>
      </c>
      <c r="G66" s="4" t="s">
        <v>337</v>
      </c>
      <c r="H66" s="5" t="s">
        <v>29</v>
      </c>
      <c r="I66" s="6" t="s">
        <v>30</v>
      </c>
      <c r="J66" s="5" t="s">
        <v>31</v>
      </c>
      <c r="K66" s="7">
        <v>2528238</v>
      </c>
      <c r="L66" s="2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f t="shared" si="0"/>
        <v>0</v>
      </c>
      <c r="S66" s="5" t="s">
        <v>338</v>
      </c>
      <c r="T66" s="5" t="s">
        <v>33</v>
      </c>
      <c r="U66" s="2" t="s">
        <v>34</v>
      </c>
    </row>
    <row r="67" spans="1:21" ht="33.75" x14ac:dyDescent="0.25">
      <c r="A67" s="2" t="s">
        <v>42</v>
      </c>
      <c r="B67" s="2" t="s">
        <v>329</v>
      </c>
      <c r="C67" s="2" t="s">
        <v>339</v>
      </c>
      <c r="D67" s="4" t="s">
        <v>340</v>
      </c>
      <c r="E67" s="5" t="s">
        <v>130</v>
      </c>
      <c r="F67" s="4" t="s">
        <v>341</v>
      </c>
      <c r="G67" s="4" t="s">
        <v>92</v>
      </c>
      <c r="H67" s="5" t="s">
        <v>29</v>
      </c>
      <c r="I67" s="6" t="s">
        <v>30</v>
      </c>
      <c r="J67" s="5" t="s">
        <v>31</v>
      </c>
      <c r="K67" s="7">
        <v>1596098</v>
      </c>
      <c r="L67" s="2">
        <v>0</v>
      </c>
      <c r="M67" s="7">
        <v>0</v>
      </c>
      <c r="N67" s="7">
        <v>40</v>
      </c>
      <c r="O67" s="7">
        <v>135788</v>
      </c>
      <c r="P67" s="7">
        <v>49</v>
      </c>
      <c r="Q67" s="7">
        <v>199608</v>
      </c>
      <c r="R67" s="7">
        <f t="shared" si="0"/>
        <v>335396</v>
      </c>
      <c r="S67" s="5" t="s">
        <v>342</v>
      </c>
      <c r="T67" s="5" t="s">
        <v>33</v>
      </c>
      <c r="U67" s="2" t="s">
        <v>34</v>
      </c>
    </row>
    <row r="68" spans="1:21" ht="22.5" x14ac:dyDescent="0.25">
      <c r="A68" s="2" t="s">
        <v>70</v>
      </c>
      <c r="B68" s="2" t="s">
        <v>199</v>
      </c>
      <c r="C68" s="2" t="s">
        <v>343</v>
      </c>
      <c r="D68" s="4" t="s">
        <v>344</v>
      </c>
      <c r="E68" s="5" t="s">
        <v>130</v>
      </c>
      <c r="F68" s="4" t="s">
        <v>67</v>
      </c>
      <c r="G68" s="4" t="s">
        <v>345</v>
      </c>
      <c r="H68" s="5" t="s">
        <v>29</v>
      </c>
      <c r="I68" s="6" t="s">
        <v>30</v>
      </c>
      <c r="J68" s="5" t="s">
        <v>31</v>
      </c>
      <c r="K68" s="7">
        <v>995842</v>
      </c>
      <c r="L68" s="2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f t="shared" si="0"/>
        <v>0</v>
      </c>
      <c r="S68" s="5" t="s">
        <v>346</v>
      </c>
      <c r="T68" s="5" t="s">
        <v>33</v>
      </c>
      <c r="U68" s="2" t="s">
        <v>34</v>
      </c>
    </row>
    <row r="69" spans="1:21" ht="22.5" x14ac:dyDescent="0.25">
      <c r="A69" s="2" t="s">
        <v>70</v>
      </c>
      <c r="B69" s="2" t="s">
        <v>347</v>
      </c>
      <c r="C69" s="2" t="s">
        <v>348</v>
      </c>
      <c r="D69" s="4" t="s">
        <v>349</v>
      </c>
      <c r="E69" s="5" t="s">
        <v>46</v>
      </c>
      <c r="F69" s="4" t="s">
        <v>67</v>
      </c>
      <c r="G69" s="4" t="s">
        <v>211</v>
      </c>
      <c r="H69" s="5" t="s">
        <v>29</v>
      </c>
      <c r="I69" s="6" t="s">
        <v>30</v>
      </c>
      <c r="J69" s="5" t="s">
        <v>31</v>
      </c>
      <c r="K69" s="7">
        <v>858376</v>
      </c>
      <c r="L69" s="2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f t="shared" ref="R69:R132" si="1">O69+Q69</f>
        <v>0</v>
      </c>
      <c r="S69" s="5" t="s">
        <v>350</v>
      </c>
      <c r="T69" s="5" t="s">
        <v>33</v>
      </c>
      <c r="U69" s="2" t="s">
        <v>34</v>
      </c>
    </row>
    <row r="70" spans="1:21" ht="22.5" x14ac:dyDescent="0.25">
      <c r="A70" s="2" t="s">
        <v>70</v>
      </c>
      <c r="B70" s="2" t="s">
        <v>351</v>
      </c>
      <c r="C70" s="2" t="s">
        <v>165</v>
      </c>
      <c r="D70" s="4" t="s">
        <v>352</v>
      </c>
      <c r="E70" s="5" t="s">
        <v>46</v>
      </c>
      <c r="F70" s="4" t="s">
        <v>67</v>
      </c>
      <c r="G70" s="4" t="s">
        <v>353</v>
      </c>
      <c r="H70" s="5" t="s">
        <v>29</v>
      </c>
      <c r="I70" s="6" t="s">
        <v>30</v>
      </c>
      <c r="J70" s="5" t="s">
        <v>31</v>
      </c>
      <c r="K70" s="7">
        <v>1009539</v>
      </c>
      <c r="L70" s="2">
        <v>0</v>
      </c>
      <c r="M70" s="7">
        <v>0</v>
      </c>
      <c r="N70" s="7">
        <v>9</v>
      </c>
      <c r="O70" s="7">
        <v>25177</v>
      </c>
      <c r="P70" s="7">
        <v>30</v>
      </c>
      <c r="Q70" s="7">
        <v>100706</v>
      </c>
      <c r="R70" s="7">
        <f t="shared" si="1"/>
        <v>125883</v>
      </c>
      <c r="S70" s="5" t="s">
        <v>354</v>
      </c>
      <c r="T70" s="5" t="s">
        <v>33</v>
      </c>
      <c r="U70" s="2" t="s">
        <v>34</v>
      </c>
    </row>
    <row r="71" spans="1:21" ht="22.5" x14ac:dyDescent="0.25">
      <c r="A71" s="2" t="s">
        <v>70</v>
      </c>
      <c r="B71" s="2" t="s">
        <v>351</v>
      </c>
      <c r="C71" s="2" t="s">
        <v>204</v>
      </c>
      <c r="D71" s="4" t="s">
        <v>355</v>
      </c>
      <c r="E71" s="5" t="s">
        <v>86</v>
      </c>
      <c r="F71" s="4" t="s">
        <v>67</v>
      </c>
      <c r="G71" s="4" t="s">
        <v>98</v>
      </c>
      <c r="H71" s="5" t="s">
        <v>29</v>
      </c>
      <c r="I71" s="6" t="s">
        <v>30</v>
      </c>
      <c r="J71" s="5" t="s">
        <v>31</v>
      </c>
      <c r="K71" s="7">
        <v>1023710</v>
      </c>
      <c r="L71" s="2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f t="shared" si="1"/>
        <v>0</v>
      </c>
      <c r="S71" s="5" t="s">
        <v>356</v>
      </c>
      <c r="T71" s="5" t="s">
        <v>33</v>
      </c>
      <c r="U71" s="2" t="s">
        <v>34</v>
      </c>
    </row>
    <row r="72" spans="1:21" ht="22.5" x14ac:dyDescent="0.25">
      <c r="A72" s="2" t="s">
        <v>42</v>
      </c>
      <c r="B72" s="2" t="s">
        <v>339</v>
      </c>
      <c r="C72" s="2" t="s">
        <v>357</v>
      </c>
      <c r="D72" s="4" t="s">
        <v>358</v>
      </c>
      <c r="E72" s="5" t="s">
        <v>46</v>
      </c>
      <c r="F72" s="4" t="s">
        <v>67</v>
      </c>
      <c r="G72" s="4" t="s">
        <v>92</v>
      </c>
      <c r="H72" s="5" t="s">
        <v>29</v>
      </c>
      <c r="I72" s="6" t="s">
        <v>30</v>
      </c>
      <c r="J72" s="5" t="s">
        <v>31</v>
      </c>
      <c r="K72" s="7">
        <v>1262248</v>
      </c>
      <c r="L72" s="2">
        <v>0</v>
      </c>
      <c r="M72" s="7">
        <v>0</v>
      </c>
      <c r="N72" s="7">
        <v>7</v>
      </c>
      <c r="O72" s="7">
        <v>19582</v>
      </c>
      <c r="P72" s="7">
        <v>37</v>
      </c>
      <c r="Q72" s="7">
        <v>124204</v>
      </c>
      <c r="R72" s="7">
        <f t="shared" si="1"/>
        <v>143786</v>
      </c>
      <c r="S72" s="5" t="s">
        <v>359</v>
      </c>
      <c r="T72" s="5" t="s">
        <v>33</v>
      </c>
      <c r="U72" s="2" t="s">
        <v>34</v>
      </c>
    </row>
    <row r="73" spans="1:21" x14ac:dyDescent="0.25">
      <c r="A73" s="2" t="s">
        <v>42</v>
      </c>
      <c r="B73" s="2" t="s">
        <v>360</v>
      </c>
      <c r="C73" s="2" t="s">
        <v>361</v>
      </c>
      <c r="D73" s="4" t="s">
        <v>362</v>
      </c>
      <c r="E73" s="5" t="s">
        <v>130</v>
      </c>
      <c r="F73" s="4" t="s">
        <v>67</v>
      </c>
      <c r="G73" s="4" t="s">
        <v>274</v>
      </c>
      <c r="H73" s="5" t="s">
        <v>29</v>
      </c>
      <c r="I73" s="6" t="s">
        <v>30</v>
      </c>
      <c r="J73" s="5" t="s">
        <v>31</v>
      </c>
      <c r="K73" s="7">
        <v>1044957</v>
      </c>
      <c r="L73" s="2">
        <v>0</v>
      </c>
      <c r="M73" s="7">
        <v>0</v>
      </c>
      <c r="N73" s="7">
        <v>20</v>
      </c>
      <c r="O73" s="7">
        <v>67894</v>
      </c>
      <c r="P73" s="7">
        <v>0</v>
      </c>
      <c r="Q73" s="7">
        <v>0</v>
      </c>
      <c r="R73" s="7">
        <f t="shared" si="1"/>
        <v>67894</v>
      </c>
      <c r="S73" s="5" t="s">
        <v>363</v>
      </c>
      <c r="T73" s="5" t="s">
        <v>33</v>
      </c>
      <c r="U73" s="2" t="s">
        <v>34</v>
      </c>
    </row>
    <row r="74" spans="1:21" ht="22.5" x14ac:dyDescent="0.25">
      <c r="A74" s="2" t="s">
        <v>22</v>
      </c>
      <c r="B74" s="2" t="s">
        <v>364</v>
      </c>
      <c r="C74" s="2" t="s">
        <v>365</v>
      </c>
      <c r="D74" s="4" t="s">
        <v>366</v>
      </c>
      <c r="E74" s="5" t="s">
        <v>114</v>
      </c>
      <c r="F74" s="4" t="s">
        <v>310</v>
      </c>
      <c r="G74" s="4" t="s">
        <v>367</v>
      </c>
      <c r="H74" s="5" t="s">
        <v>29</v>
      </c>
      <c r="I74" s="6" t="s">
        <v>30</v>
      </c>
      <c r="J74" s="5" t="s">
        <v>31</v>
      </c>
      <c r="K74" s="7">
        <v>2668033</v>
      </c>
      <c r="L74" s="2">
        <v>0</v>
      </c>
      <c r="M74" s="7">
        <v>0</v>
      </c>
      <c r="N74" s="7">
        <v>12</v>
      </c>
      <c r="O74" s="7">
        <v>115274</v>
      </c>
      <c r="P74" s="7">
        <v>0</v>
      </c>
      <c r="Q74" s="7">
        <v>0</v>
      </c>
      <c r="R74" s="7">
        <f t="shared" si="1"/>
        <v>115274</v>
      </c>
      <c r="S74" s="5" t="s">
        <v>368</v>
      </c>
      <c r="T74" s="5" t="s">
        <v>33</v>
      </c>
      <c r="U74" s="2" t="s">
        <v>34</v>
      </c>
    </row>
    <row r="75" spans="1:21" x14ac:dyDescent="0.25">
      <c r="A75" s="2" t="s">
        <v>42</v>
      </c>
      <c r="B75" s="2" t="s">
        <v>369</v>
      </c>
      <c r="C75" s="2" t="s">
        <v>227</v>
      </c>
      <c r="D75" s="4" t="s">
        <v>370</v>
      </c>
      <c r="E75" s="5" t="s">
        <v>130</v>
      </c>
      <c r="F75" s="4" t="s">
        <v>67</v>
      </c>
      <c r="G75" s="4" t="s">
        <v>68</v>
      </c>
      <c r="H75" s="5" t="s">
        <v>29</v>
      </c>
      <c r="I75" s="6" t="s">
        <v>30</v>
      </c>
      <c r="J75" s="5" t="s">
        <v>31</v>
      </c>
      <c r="K75" s="7">
        <v>1079221</v>
      </c>
      <c r="L75" s="2">
        <v>0</v>
      </c>
      <c r="M75" s="7">
        <v>0</v>
      </c>
      <c r="N75" s="7">
        <v>1</v>
      </c>
      <c r="O75" s="7">
        <v>3395</v>
      </c>
      <c r="P75" s="7">
        <v>26</v>
      </c>
      <c r="Q75" s="7">
        <v>105915</v>
      </c>
      <c r="R75" s="7">
        <f t="shared" si="1"/>
        <v>109310</v>
      </c>
      <c r="S75" s="5" t="s">
        <v>371</v>
      </c>
      <c r="T75" s="5" t="s">
        <v>33</v>
      </c>
      <c r="U75" s="2" t="s">
        <v>34</v>
      </c>
    </row>
    <row r="76" spans="1:21" ht="22.5" x14ac:dyDescent="0.25">
      <c r="A76" s="2" t="s">
        <v>22</v>
      </c>
      <c r="B76" s="2" t="s">
        <v>372</v>
      </c>
      <c r="C76" s="2" t="s">
        <v>373</v>
      </c>
      <c r="D76" s="4" t="s">
        <v>374</v>
      </c>
      <c r="E76" s="5" t="s">
        <v>59</v>
      </c>
      <c r="F76" s="4" t="s">
        <v>248</v>
      </c>
      <c r="G76" s="4" t="s">
        <v>375</v>
      </c>
      <c r="H76" s="5" t="s">
        <v>29</v>
      </c>
      <c r="I76" s="6" t="s">
        <v>30</v>
      </c>
      <c r="J76" s="5" t="s">
        <v>31</v>
      </c>
      <c r="K76" s="7">
        <v>2453597</v>
      </c>
      <c r="L76" s="2">
        <v>0</v>
      </c>
      <c r="M76" s="7">
        <v>0</v>
      </c>
      <c r="N76" s="7">
        <v>25</v>
      </c>
      <c r="O76" s="7">
        <v>198681</v>
      </c>
      <c r="P76" s="7">
        <v>4</v>
      </c>
      <c r="Q76" s="7">
        <v>38147</v>
      </c>
      <c r="R76" s="7">
        <f t="shared" si="1"/>
        <v>236828</v>
      </c>
      <c r="S76" s="5" t="s">
        <v>376</v>
      </c>
      <c r="T76" s="5" t="s">
        <v>33</v>
      </c>
      <c r="U76" s="2" t="s">
        <v>34</v>
      </c>
    </row>
    <row r="77" spans="1:21" ht="22.5" x14ac:dyDescent="0.25">
      <c r="A77" s="2" t="s">
        <v>42</v>
      </c>
      <c r="B77" s="2" t="s">
        <v>377</v>
      </c>
      <c r="C77" s="2" t="s">
        <v>84</v>
      </c>
      <c r="D77" s="4" t="s">
        <v>378</v>
      </c>
      <c r="E77" s="5" t="s">
        <v>66</v>
      </c>
      <c r="F77" s="4" t="s">
        <v>47</v>
      </c>
      <c r="G77" s="4" t="s">
        <v>92</v>
      </c>
      <c r="H77" s="5" t="s">
        <v>29</v>
      </c>
      <c r="I77" s="6" t="s">
        <v>30</v>
      </c>
      <c r="J77" s="5" t="s">
        <v>31</v>
      </c>
      <c r="K77" s="7">
        <v>1157885</v>
      </c>
      <c r="L77" s="2">
        <v>0</v>
      </c>
      <c r="M77" s="7">
        <v>0</v>
      </c>
      <c r="N77" s="7">
        <v>0</v>
      </c>
      <c r="O77" s="7">
        <v>0</v>
      </c>
      <c r="P77" s="7">
        <v>28</v>
      </c>
      <c r="Q77" s="7">
        <v>81789</v>
      </c>
      <c r="R77" s="7">
        <f t="shared" si="1"/>
        <v>81789</v>
      </c>
      <c r="S77" s="5" t="s">
        <v>379</v>
      </c>
      <c r="T77" s="5" t="s">
        <v>33</v>
      </c>
      <c r="U77" s="2" t="s">
        <v>34</v>
      </c>
    </row>
    <row r="78" spans="1:21" ht="22.5" x14ac:dyDescent="0.25">
      <c r="A78" s="2" t="s">
        <v>22</v>
      </c>
      <c r="B78" s="2" t="s">
        <v>380</v>
      </c>
      <c r="C78" s="2" t="s">
        <v>36</v>
      </c>
      <c r="D78" s="4" t="s">
        <v>381</v>
      </c>
      <c r="E78" s="5" t="s">
        <v>59</v>
      </c>
      <c r="F78" s="4" t="s">
        <v>382</v>
      </c>
      <c r="G78" s="4" t="s">
        <v>383</v>
      </c>
      <c r="H78" s="5" t="s">
        <v>29</v>
      </c>
      <c r="I78" s="6" t="s">
        <v>30</v>
      </c>
      <c r="J78" s="5" t="s">
        <v>31</v>
      </c>
      <c r="K78" s="7">
        <v>2487884</v>
      </c>
      <c r="L78" s="2">
        <v>0</v>
      </c>
      <c r="M78" s="7">
        <v>0</v>
      </c>
      <c r="N78" s="7">
        <v>0</v>
      </c>
      <c r="O78" s="7">
        <v>0</v>
      </c>
      <c r="P78" s="7">
        <v>32</v>
      </c>
      <c r="Q78" s="7">
        <v>305175</v>
      </c>
      <c r="R78" s="7">
        <f t="shared" si="1"/>
        <v>305175</v>
      </c>
      <c r="S78" s="5" t="s">
        <v>384</v>
      </c>
      <c r="T78" s="5" t="s">
        <v>33</v>
      </c>
      <c r="U78" s="2" t="s">
        <v>34</v>
      </c>
    </row>
    <row r="79" spans="1:21" ht="22.5" x14ac:dyDescent="0.25">
      <c r="A79" s="2" t="s">
        <v>70</v>
      </c>
      <c r="B79" s="2" t="s">
        <v>385</v>
      </c>
      <c r="C79" s="2" t="s">
        <v>386</v>
      </c>
      <c r="D79" s="4" t="s">
        <v>387</v>
      </c>
      <c r="E79" s="5" t="s">
        <v>46</v>
      </c>
      <c r="F79" s="4" t="s">
        <v>124</v>
      </c>
      <c r="G79" s="4" t="s">
        <v>75</v>
      </c>
      <c r="H79" s="5" t="s">
        <v>29</v>
      </c>
      <c r="I79" s="6" t="s">
        <v>30</v>
      </c>
      <c r="J79" s="5" t="s">
        <v>31</v>
      </c>
      <c r="K79" s="7">
        <v>475406</v>
      </c>
      <c r="L79" s="2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f t="shared" si="1"/>
        <v>0</v>
      </c>
      <c r="S79" s="5" t="s">
        <v>388</v>
      </c>
      <c r="T79" s="5" t="s">
        <v>389</v>
      </c>
      <c r="U79" s="2" t="s">
        <v>34</v>
      </c>
    </row>
    <row r="80" spans="1:21" ht="22.5" x14ac:dyDescent="0.25">
      <c r="A80" s="2" t="s">
        <v>42</v>
      </c>
      <c r="B80" s="2" t="s">
        <v>390</v>
      </c>
      <c r="C80" s="2" t="s">
        <v>391</v>
      </c>
      <c r="D80" s="4" t="s">
        <v>392</v>
      </c>
      <c r="E80" s="5" t="s">
        <v>66</v>
      </c>
      <c r="F80" s="4" t="s">
        <v>67</v>
      </c>
      <c r="G80" s="4" t="s">
        <v>92</v>
      </c>
      <c r="H80" s="5" t="s">
        <v>29</v>
      </c>
      <c r="I80" s="6" t="s">
        <v>30</v>
      </c>
      <c r="J80" s="5" t="s">
        <v>31</v>
      </c>
      <c r="K80" s="7">
        <v>1194232</v>
      </c>
      <c r="L80" s="2">
        <v>0</v>
      </c>
      <c r="M80" s="7">
        <v>0</v>
      </c>
      <c r="N80" s="7">
        <v>0</v>
      </c>
      <c r="O80" s="7">
        <v>0</v>
      </c>
      <c r="P80" s="7">
        <v>33</v>
      </c>
      <c r="Q80" s="7">
        <v>96394</v>
      </c>
      <c r="R80" s="7">
        <f t="shared" si="1"/>
        <v>96394</v>
      </c>
      <c r="S80" s="5" t="s">
        <v>393</v>
      </c>
      <c r="T80" s="5" t="s">
        <v>33</v>
      </c>
      <c r="U80" s="2" t="s">
        <v>34</v>
      </c>
    </row>
    <row r="81" spans="1:21" ht="22.5" x14ac:dyDescent="0.25">
      <c r="A81" s="2" t="s">
        <v>70</v>
      </c>
      <c r="B81" s="2" t="s">
        <v>361</v>
      </c>
      <c r="C81" s="2" t="s">
        <v>394</v>
      </c>
      <c r="D81" s="4" t="s">
        <v>395</v>
      </c>
      <c r="E81" s="5" t="s">
        <v>46</v>
      </c>
      <c r="F81" s="4" t="s">
        <v>206</v>
      </c>
      <c r="G81" s="4" t="s">
        <v>75</v>
      </c>
      <c r="H81" s="5" t="s">
        <v>29</v>
      </c>
      <c r="I81" s="6" t="s">
        <v>30</v>
      </c>
      <c r="J81" s="5" t="s">
        <v>31</v>
      </c>
      <c r="K81" s="7">
        <v>859126</v>
      </c>
      <c r="L81" s="2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f t="shared" si="1"/>
        <v>0</v>
      </c>
      <c r="S81" s="5" t="s">
        <v>396</v>
      </c>
      <c r="T81" s="5" t="s">
        <v>33</v>
      </c>
      <c r="U81" s="2" t="s">
        <v>34</v>
      </c>
    </row>
    <row r="82" spans="1:21" ht="22.5" x14ac:dyDescent="0.25">
      <c r="A82" s="2" t="s">
        <v>22</v>
      </c>
      <c r="B82" s="2" t="s">
        <v>361</v>
      </c>
      <c r="C82" s="2" t="s">
        <v>397</v>
      </c>
      <c r="D82" s="4" t="s">
        <v>398</v>
      </c>
      <c r="E82" s="5" t="s">
        <v>59</v>
      </c>
      <c r="F82" s="4" t="s">
        <v>399</v>
      </c>
      <c r="G82" s="4" t="s">
        <v>375</v>
      </c>
      <c r="H82" s="5" t="s">
        <v>29</v>
      </c>
      <c r="I82" s="6" t="s">
        <v>30</v>
      </c>
      <c r="J82" s="5" t="s">
        <v>31</v>
      </c>
      <c r="K82" s="7">
        <v>2442471</v>
      </c>
      <c r="L82" s="2">
        <v>0</v>
      </c>
      <c r="M82" s="7">
        <v>0</v>
      </c>
      <c r="N82" s="7">
        <v>20</v>
      </c>
      <c r="O82" s="7">
        <v>158945</v>
      </c>
      <c r="P82" s="7">
        <v>7</v>
      </c>
      <c r="Q82" s="7">
        <v>66757</v>
      </c>
      <c r="R82" s="7">
        <f t="shared" si="1"/>
        <v>225702</v>
      </c>
      <c r="S82" s="5" t="s">
        <v>220</v>
      </c>
      <c r="T82" s="5" t="s">
        <v>33</v>
      </c>
      <c r="U82" s="2" t="s">
        <v>34</v>
      </c>
    </row>
    <row r="83" spans="1:21" ht="22.5" x14ac:dyDescent="0.25">
      <c r="A83" s="2" t="s">
        <v>42</v>
      </c>
      <c r="B83" s="2" t="s">
        <v>112</v>
      </c>
      <c r="C83" s="2" t="s">
        <v>295</v>
      </c>
      <c r="D83" s="4" t="s">
        <v>400</v>
      </c>
      <c r="E83" s="5" t="s">
        <v>46</v>
      </c>
      <c r="F83" s="4" t="s">
        <v>67</v>
      </c>
      <c r="G83" s="4" t="s">
        <v>401</v>
      </c>
      <c r="H83" s="5" t="s">
        <v>29</v>
      </c>
      <c r="I83" s="6" t="s">
        <v>30</v>
      </c>
      <c r="J83" s="5" t="s">
        <v>31</v>
      </c>
      <c r="K83" s="7">
        <v>1069799</v>
      </c>
      <c r="L83" s="2">
        <v>0</v>
      </c>
      <c r="M83" s="7">
        <v>0</v>
      </c>
      <c r="N83" s="7">
        <v>25</v>
      </c>
      <c r="O83" s="7">
        <v>69935</v>
      </c>
      <c r="P83" s="7">
        <v>44</v>
      </c>
      <c r="Q83" s="7">
        <v>147702</v>
      </c>
      <c r="R83" s="7">
        <f t="shared" si="1"/>
        <v>217637</v>
      </c>
      <c r="S83" s="5" t="s">
        <v>173</v>
      </c>
      <c r="T83" s="5" t="s">
        <v>33</v>
      </c>
      <c r="U83" s="2" t="s">
        <v>34</v>
      </c>
    </row>
    <row r="84" spans="1:21" ht="22.5" x14ac:dyDescent="0.25">
      <c r="A84" s="2" t="s">
        <v>70</v>
      </c>
      <c r="B84" s="2" t="s">
        <v>112</v>
      </c>
      <c r="C84" s="2" t="s">
        <v>402</v>
      </c>
      <c r="D84" s="4" t="s">
        <v>403</v>
      </c>
      <c r="E84" s="5" t="s">
        <v>52</v>
      </c>
      <c r="F84" s="4" t="s">
        <v>67</v>
      </c>
      <c r="G84" s="4" t="s">
        <v>234</v>
      </c>
      <c r="H84" s="5" t="s">
        <v>29</v>
      </c>
      <c r="I84" s="6" t="s">
        <v>30</v>
      </c>
      <c r="J84" s="5" t="s">
        <v>31</v>
      </c>
      <c r="K84" s="7">
        <v>1432133</v>
      </c>
      <c r="L84" s="2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f t="shared" si="1"/>
        <v>0</v>
      </c>
      <c r="S84" s="5" t="s">
        <v>404</v>
      </c>
      <c r="T84" s="5" t="s">
        <v>33</v>
      </c>
      <c r="U84" s="2" t="s">
        <v>34</v>
      </c>
    </row>
    <row r="85" spans="1:21" ht="22.5" x14ac:dyDescent="0.25">
      <c r="A85" s="2" t="s">
        <v>42</v>
      </c>
      <c r="B85" s="2" t="s">
        <v>112</v>
      </c>
      <c r="C85" s="2" t="s">
        <v>148</v>
      </c>
      <c r="D85" s="4" t="s">
        <v>405</v>
      </c>
      <c r="E85" s="5" t="s">
        <v>80</v>
      </c>
      <c r="F85" s="4" t="s">
        <v>47</v>
      </c>
      <c r="G85" s="4" t="s">
        <v>274</v>
      </c>
      <c r="H85" s="5" t="s">
        <v>29</v>
      </c>
      <c r="I85" s="6" t="s">
        <v>30</v>
      </c>
      <c r="J85" s="5" t="s">
        <v>31</v>
      </c>
      <c r="K85" s="7">
        <v>1335748</v>
      </c>
      <c r="L85" s="2">
        <v>0</v>
      </c>
      <c r="M85" s="7">
        <v>0</v>
      </c>
      <c r="N85" s="7">
        <v>18</v>
      </c>
      <c r="O85" s="7">
        <v>53714</v>
      </c>
      <c r="P85" s="7">
        <v>30</v>
      </c>
      <c r="Q85" s="7">
        <v>107429</v>
      </c>
      <c r="R85" s="7">
        <f t="shared" si="1"/>
        <v>161143</v>
      </c>
      <c r="S85" s="5" t="s">
        <v>406</v>
      </c>
      <c r="T85" s="5" t="s">
        <v>33</v>
      </c>
      <c r="U85" s="2" t="s">
        <v>34</v>
      </c>
    </row>
    <row r="86" spans="1:21" ht="22.5" x14ac:dyDescent="0.25">
      <c r="A86" s="2" t="s">
        <v>221</v>
      </c>
      <c r="B86" s="2" t="s">
        <v>112</v>
      </c>
      <c r="C86" s="2" t="s">
        <v>407</v>
      </c>
      <c r="D86" s="4" t="s">
        <v>408</v>
      </c>
      <c r="E86" s="5" t="s">
        <v>59</v>
      </c>
      <c r="F86" s="4" t="s">
        <v>409</v>
      </c>
      <c r="G86" s="4" t="s">
        <v>410</v>
      </c>
      <c r="H86" s="5" t="s">
        <v>29</v>
      </c>
      <c r="I86" s="6" t="s">
        <v>30</v>
      </c>
      <c r="J86" s="5" t="s">
        <v>31</v>
      </c>
      <c r="K86" s="7">
        <v>1964259</v>
      </c>
      <c r="L86" s="2">
        <v>0</v>
      </c>
      <c r="M86" s="7">
        <v>0</v>
      </c>
      <c r="N86" s="7">
        <v>4</v>
      </c>
      <c r="O86" s="7">
        <v>31789</v>
      </c>
      <c r="P86" s="7">
        <v>15</v>
      </c>
      <c r="Q86" s="7">
        <v>143051</v>
      </c>
      <c r="R86" s="7">
        <f t="shared" si="1"/>
        <v>174840</v>
      </c>
      <c r="S86" s="5" t="s">
        <v>275</v>
      </c>
      <c r="T86" s="5" t="s">
        <v>33</v>
      </c>
      <c r="U86" s="2" t="s">
        <v>34</v>
      </c>
    </row>
    <row r="87" spans="1:21" ht="33.75" x14ac:dyDescent="0.25">
      <c r="A87" s="2" t="s">
        <v>70</v>
      </c>
      <c r="B87" s="2" t="s">
        <v>112</v>
      </c>
      <c r="C87" s="2" t="s">
        <v>293</v>
      </c>
      <c r="D87" s="4" t="s">
        <v>411</v>
      </c>
      <c r="E87" s="5" t="s">
        <v>52</v>
      </c>
      <c r="F87" s="4" t="s">
        <v>412</v>
      </c>
      <c r="G87" s="4" t="s">
        <v>413</v>
      </c>
      <c r="H87" s="5" t="s">
        <v>29</v>
      </c>
      <c r="I87" s="6" t="s">
        <v>30</v>
      </c>
      <c r="J87" s="5" t="s">
        <v>31</v>
      </c>
      <c r="K87" s="7">
        <v>1643093</v>
      </c>
      <c r="L87" s="2">
        <v>0</v>
      </c>
      <c r="M87" s="7">
        <v>0</v>
      </c>
      <c r="N87" s="7">
        <v>14</v>
      </c>
      <c r="O87" s="7">
        <v>77722</v>
      </c>
      <c r="P87" s="7">
        <v>20</v>
      </c>
      <c r="Q87" s="7">
        <v>133238</v>
      </c>
      <c r="R87" s="7">
        <f t="shared" si="1"/>
        <v>210960</v>
      </c>
      <c r="S87" s="5" t="s">
        <v>132</v>
      </c>
      <c r="T87" s="5" t="s">
        <v>33</v>
      </c>
      <c r="U87" s="2" t="s">
        <v>34</v>
      </c>
    </row>
    <row r="88" spans="1:21" ht="22.5" x14ac:dyDescent="0.25">
      <c r="A88" s="2" t="s">
        <v>70</v>
      </c>
      <c r="B88" s="2" t="s">
        <v>414</v>
      </c>
      <c r="C88" s="2" t="s">
        <v>415</v>
      </c>
      <c r="D88" s="4" t="s">
        <v>416</v>
      </c>
      <c r="E88" s="5" t="s">
        <v>46</v>
      </c>
      <c r="F88" s="4" t="s">
        <v>67</v>
      </c>
      <c r="G88" s="4" t="s">
        <v>211</v>
      </c>
      <c r="H88" s="5" t="s">
        <v>29</v>
      </c>
      <c r="I88" s="6" t="s">
        <v>30</v>
      </c>
      <c r="J88" s="5" t="s">
        <v>31</v>
      </c>
      <c r="K88" s="7">
        <v>875182</v>
      </c>
      <c r="L88" s="2">
        <v>0</v>
      </c>
      <c r="M88" s="7">
        <v>0</v>
      </c>
      <c r="N88" s="7">
        <v>1</v>
      </c>
      <c r="O88" s="7">
        <v>2797</v>
      </c>
      <c r="P88" s="7">
        <v>6</v>
      </c>
      <c r="Q88" s="7">
        <v>20141</v>
      </c>
      <c r="R88" s="7">
        <f t="shared" si="1"/>
        <v>22938</v>
      </c>
      <c r="S88" s="5" t="s">
        <v>417</v>
      </c>
      <c r="T88" s="5" t="s">
        <v>33</v>
      </c>
      <c r="U88" s="2" t="s">
        <v>34</v>
      </c>
    </row>
    <row r="89" spans="1:21" ht="22.5" x14ac:dyDescent="0.25">
      <c r="A89" s="2" t="s">
        <v>70</v>
      </c>
      <c r="B89" s="2" t="s">
        <v>418</v>
      </c>
      <c r="C89" s="2" t="s">
        <v>199</v>
      </c>
      <c r="D89" s="4" t="s">
        <v>419</v>
      </c>
      <c r="E89" s="5" t="s">
        <v>46</v>
      </c>
      <c r="F89" s="4" t="s">
        <v>420</v>
      </c>
      <c r="G89" s="4" t="s">
        <v>211</v>
      </c>
      <c r="H89" s="5" t="s">
        <v>29</v>
      </c>
      <c r="I89" s="6" t="s">
        <v>30</v>
      </c>
      <c r="J89" s="5" t="s">
        <v>31</v>
      </c>
      <c r="K89" s="7">
        <v>951774</v>
      </c>
      <c r="L89" s="2">
        <v>0</v>
      </c>
      <c r="M89" s="7">
        <v>0</v>
      </c>
      <c r="N89" s="7">
        <v>35</v>
      </c>
      <c r="O89" s="7">
        <v>97909</v>
      </c>
      <c r="P89" s="7">
        <v>8</v>
      </c>
      <c r="Q89" s="7">
        <v>26855</v>
      </c>
      <c r="R89" s="7">
        <f t="shared" si="1"/>
        <v>124764</v>
      </c>
      <c r="S89" s="5" t="s">
        <v>69</v>
      </c>
      <c r="T89" s="5" t="s">
        <v>33</v>
      </c>
      <c r="U89" s="2" t="s">
        <v>34</v>
      </c>
    </row>
    <row r="90" spans="1:21" ht="33.75" x14ac:dyDescent="0.25">
      <c r="A90" s="2" t="s">
        <v>22</v>
      </c>
      <c r="B90" s="2" t="s">
        <v>421</v>
      </c>
      <c r="C90" s="2" t="s">
        <v>246</v>
      </c>
      <c r="D90" s="4" t="s">
        <v>422</v>
      </c>
      <c r="E90" s="5" t="s">
        <v>52</v>
      </c>
      <c r="F90" s="4" t="s">
        <v>423</v>
      </c>
      <c r="G90" s="4" t="s">
        <v>424</v>
      </c>
      <c r="H90" s="5" t="s">
        <v>29</v>
      </c>
      <c r="I90" s="6" t="s">
        <v>30</v>
      </c>
      <c r="J90" s="5" t="s">
        <v>31</v>
      </c>
      <c r="K90" s="7">
        <v>1733895</v>
      </c>
      <c r="L90" s="2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f t="shared" si="1"/>
        <v>0</v>
      </c>
      <c r="S90" s="5" t="s">
        <v>55</v>
      </c>
      <c r="T90" s="5" t="s">
        <v>33</v>
      </c>
      <c r="U90" s="2" t="s">
        <v>34</v>
      </c>
    </row>
    <row r="91" spans="1:21" ht="22.5" x14ac:dyDescent="0.25">
      <c r="A91" s="2" t="s">
        <v>22</v>
      </c>
      <c r="B91" s="2" t="s">
        <v>421</v>
      </c>
      <c r="C91" s="2" t="s">
        <v>425</v>
      </c>
      <c r="D91" s="4" t="s">
        <v>426</v>
      </c>
      <c r="E91" s="5" t="s">
        <v>114</v>
      </c>
      <c r="F91" s="4" t="s">
        <v>427</v>
      </c>
      <c r="G91" s="4" t="s">
        <v>428</v>
      </c>
      <c r="H91" s="5" t="s">
        <v>29</v>
      </c>
      <c r="I91" s="6" t="s">
        <v>30</v>
      </c>
      <c r="J91" s="5" t="s">
        <v>31</v>
      </c>
      <c r="K91" s="7">
        <v>3004249</v>
      </c>
      <c r="L91" s="2">
        <v>0</v>
      </c>
      <c r="M91" s="7">
        <v>0</v>
      </c>
      <c r="N91" s="7">
        <v>17</v>
      </c>
      <c r="O91" s="7">
        <v>163305</v>
      </c>
      <c r="P91" s="7">
        <v>25</v>
      </c>
      <c r="Q91" s="7">
        <v>288185</v>
      </c>
      <c r="R91" s="7">
        <f t="shared" si="1"/>
        <v>451490</v>
      </c>
      <c r="S91" s="5" t="s">
        <v>202</v>
      </c>
      <c r="T91" s="5" t="s">
        <v>33</v>
      </c>
      <c r="U91" s="2" t="s">
        <v>34</v>
      </c>
    </row>
    <row r="92" spans="1:21" ht="22.5" x14ac:dyDescent="0.25">
      <c r="A92" s="2" t="s">
        <v>22</v>
      </c>
      <c r="B92" s="2" t="s">
        <v>429</v>
      </c>
      <c r="C92" s="2" t="s">
        <v>351</v>
      </c>
      <c r="D92" s="4" t="s">
        <v>430</v>
      </c>
      <c r="E92" s="5" t="s">
        <v>114</v>
      </c>
      <c r="F92" s="4" t="s">
        <v>162</v>
      </c>
      <c r="G92" s="4" t="s">
        <v>431</v>
      </c>
      <c r="H92" s="5" t="s">
        <v>29</v>
      </c>
      <c r="I92" s="6" t="s">
        <v>30</v>
      </c>
      <c r="J92" s="5" t="s">
        <v>31</v>
      </c>
      <c r="K92" s="7">
        <v>2930509</v>
      </c>
      <c r="L92" s="2">
        <v>0</v>
      </c>
      <c r="M92" s="7">
        <v>0</v>
      </c>
      <c r="N92" s="7">
        <v>25</v>
      </c>
      <c r="O92" s="7">
        <v>240154</v>
      </c>
      <c r="P92" s="7">
        <v>13</v>
      </c>
      <c r="Q92" s="7">
        <v>149856</v>
      </c>
      <c r="R92" s="7">
        <f t="shared" si="1"/>
        <v>390010</v>
      </c>
      <c r="S92" s="5" t="s">
        <v>181</v>
      </c>
      <c r="T92" s="5" t="s">
        <v>33</v>
      </c>
      <c r="U92" s="2" t="s">
        <v>34</v>
      </c>
    </row>
    <row r="93" spans="1:21" ht="22.5" x14ac:dyDescent="0.25">
      <c r="A93" s="2" t="s">
        <v>22</v>
      </c>
      <c r="B93" s="2" t="s">
        <v>289</v>
      </c>
      <c r="C93" s="2" t="s">
        <v>209</v>
      </c>
      <c r="D93" s="4" t="s">
        <v>432</v>
      </c>
      <c r="E93" s="5" t="s">
        <v>59</v>
      </c>
      <c r="F93" s="4" t="s">
        <v>433</v>
      </c>
      <c r="G93" s="4" t="s">
        <v>424</v>
      </c>
      <c r="H93" s="5" t="s">
        <v>29</v>
      </c>
      <c r="I93" s="6" t="s">
        <v>30</v>
      </c>
      <c r="J93" s="5" t="s">
        <v>31</v>
      </c>
      <c r="K93" s="7">
        <v>2205416</v>
      </c>
      <c r="L93" s="2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f t="shared" si="1"/>
        <v>0</v>
      </c>
      <c r="S93" s="5" t="s">
        <v>164</v>
      </c>
      <c r="T93" s="5" t="s">
        <v>33</v>
      </c>
      <c r="U93" s="2" t="s">
        <v>34</v>
      </c>
    </row>
    <row r="94" spans="1:21" ht="22.5" x14ac:dyDescent="0.25">
      <c r="A94" s="2" t="s">
        <v>70</v>
      </c>
      <c r="B94" s="2" t="s">
        <v>289</v>
      </c>
      <c r="C94" s="2" t="s">
        <v>434</v>
      </c>
      <c r="D94" s="4" t="s">
        <v>435</v>
      </c>
      <c r="E94" s="5" t="s">
        <v>80</v>
      </c>
      <c r="F94" s="4" t="s">
        <v>67</v>
      </c>
      <c r="G94" s="4" t="s">
        <v>81</v>
      </c>
      <c r="H94" s="5" t="s">
        <v>29</v>
      </c>
      <c r="I94" s="6" t="s">
        <v>30</v>
      </c>
      <c r="J94" s="5" t="s">
        <v>31</v>
      </c>
      <c r="K94" s="7">
        <v>1025319</v>
      </c>
      <c r="L94" s="2">
        <v>0</v>
      </c>
      <c r="M94" s="7">
        <v>0</v>
      </c>
      <c r="N94" s="7">
        <v>19</v>
      </c>
      <c r="O94" s="7">
        <v>56698</v>
      </c>
      <c r="P94" s="7">
        <v>22</v>
      </c>
      <c r="Q94" s="7">
        <v>78781</v>
      </c>
      <c r="R94" s="7">
        <f t="shared" si="1"/>
        <v>135479</v>
      </c>
      <c r="S94" s="5" t="s">
        <v>82</v>
      </c>
      <c r="T94" s="5" t="s">
        <v>33</v>
      </c>
      <c r="U94" s="2" t="s">
        <v>34</v>
      </c>
    </row>
    <row r="95" spans="1:21" ht="33.75" x14ac:dyDescent="0.25">
      <c r="A95" s="2" t="s">
        <v>22</v>
      </c>
      <c r="B95" s="2" t="s">
        <v>436</v>
      </c>
      <c r="C95" s="2" t="s">
        <v>437</v>
      </c>
      <c r="D95" s="4" t="s">
        <v>438</v>
      </c>
      <c r="E95" s="5" t="s">
        <v>59</v>
      </c>
      <c r="F95" s="4" t="s">
        <v>439</v>
      </c>
      <c r="G95" s="4" t="s">
        <v>383</v>
      </c>
      <c r="H95" s="5" t="s">
        <v>29</v>
      </c>
      <c r="I95" s="6" t="s">
        <v>30</v>
      </c>
      <c r="J95" s="5" t="s">
        <v>31</v>
      </c>
      <c r="K95" s="7">
        <v>2452462</v>
      </c>
      <c r="L95" s="2">
        <v>0</v>
      </c>
      <c r="M95" s="7">
        <v>0</v>
      </c>
      <c r="N95" s="7">
        <v>20</v>
      </c>
      <c r="O95" s="7">
        <v>158945</v>
      </c>
      <c r="P95" s="7">
        <v>14</v>
      </c>
      <c r="Q95" s="7">
        <v>133514</v>
      </c>
      <c r="R95" s="7">
        <f t="shared" si="1"/>
        <v>292459</v>
      </c>
      <c r="S95" s="5" t="s">
        <v>55</v>
      </c>
      <c r="T95" s="5" t="s">
        <v>33</v>
      </c>
      <c r="U95" s="2" t="s">
        <v>34</v>
      </c>
    </row>
    <row r="96" spans="1:21" ht="33.75" x14ac:dyDescent="0.25">
      <c r="A96" s="2" t="s">
        <v>42</v>
      </c>
      <c r="B96" s="2" t="s">
        <v>440</v>
      </c>
      <c r="C96" s="2" t="s">
        <v>440</v>
      </c>
      <c r="D96" s="4" t="s">
        <v>441</v>
      </c>
      <c r="E96" s="5" t="s">
        <v>66</v>
      </c>
      <c r="F96" s="4" t="s">
        <v>47</v>
      </c>
      <c r="G96" s="4" t="s">
        <v>92</v>
      </c>
      <c r="H96" s="5" t="s">
        <v>29</v>
      </c>
      <c r="I96" s="6" t="s">
        <v>30</v>
      </c>
      <c r="J96" s="5" t="s">
        <v>31</v>
      </c>
      <c r="K96" s="7">
        <v>1168039</v>
      </c>
      <c r="L96" s="2">
        <v>0</v>
      </c>
      <c r="M96" s="7">
        <v>0</v>
      </c>
      <c r="N96" s="7">
        <v>0</v>
      </c>
      <c r="O96" s="7">
        <v>0</v>
      </c>
      <c r="P96" s="7">
        <v>32</v>
      </c>
      <c r="Q96" s="7">
        <v>93473</v>
      </c>
      <c r="R96" s="7">
        <f t="shared" si="1"/>
        <v>93473</v>
      </c>
      <c r="S96" s="5" t="s">
        <v>442</v>
      </c>
      <c r="T96" s="5" t="s">
        <v>33</v>
      </c>
      <c r="U96" s="2" t="s">
        <v>34</v>
      </c>
    </row>
    <row r="97" spans="1:21" ht="22.5" x14ac:dyDescent="0.25">
      <c r="A97" s="2" t="s">
        <v>42</v>
      </c>
      <c r="B97" s="2" t="s">
        <v>443</v>
      </c>
      <c r="C97" s="2" t="s">
        <v>444</v>
      </c>
      <c r="D97" s="4" t="s">
        <v>445</v>
      </c>
      <c r="E97" s="5" t="s">
        <v>66</v>
      </c>
      <c r="F97" s="4" t="s">
        <v>446</v>
      </c>
      <c r="G97" s="4" t="s">
        <v>92</v>
      </c>
      <c r="H97" s="5" t="s">
        <v>29</v>
      </c>
      <c r="I97" s="6" t="s">
        <v>30</v>
      </c>
      <c r="J97" s="5" t="s">
        <v>31</v>
      </c>
      <c r="K97" s="7">
        <v>1194371</v>
      </c>
      <c r="L97" s="2">
        <v>0</v>
      </c>
      <c r="M97" s="7">
        <v>0</v>
      </c>
      <c r="N97" s="7">
        <v>0</v>
      </c>
      <c r="O97" s="7">
        <v>0</v>
      </c>
      <c r="P97" s="7">
        <v>32</v>
      </c>
      <c r="Q97" s="7">
        <v>93473</v>
      </c>
      <c r="R97" s="7">
        <f t="shared" si="1"/>
        <v>93473</v>
      </c>
      <c r="S97" s="5" t="s">
        <v>447</v>
      </c>
      <c r="T97" s="5" t="s">
        <v>33</v>
      </c>
      <c r="U97" s="2" t="s">
        <v>34</v>
      </c>
    </row>
    <row r="98" spans="1:21" x14ac:dyDescent="0.25">
      <c r="A98" s="2" t="s">
        <v>42</v>
      </c>
      <c r="B98" s="2" t="s">
        <v>448</v>
      </c>
      <c r="C98" s="2" t="s">
        <v>449</v>
      </c>
      <c r="D98" s="4" t="s">
        <v>450</v>
      </c>
      <c r="E98" s="5" t="s">
        <v>66</v>
      </c>
      <c r="F98" s="4" t="s">
        <v>67</v>
      </c>
      <c r="G98" s="4" t="s">
        <v>274</v>
      </c>
      <c r="H98" s="5" t="s">
        <v>29</v>
      </c>
      <c r="I98" s="6" t="s">
        <v>30</v>
      </c>
      <c r="J98" s="5" t="s">
        <v>31</v>
      </c>
      <c r="K98" s="7">
        <v>1123645</v>
      </c>
      <c r="L98" s="2">
        <v>0</v>
      </c>
      <c r="M98" s="7">
        <v>0</v>
      </c>
      <c r="N98" s="7">
        <v>13</v>
      </c>
      <c r="O98" s="7">
        <v>31644</v>
      </c>
      <c r="P98" s="7">
        <v>11</v>
      </c>
      <c r="Q98" s="7">
        <v>32131</v>
      </c>
      <c r="R98" s="7">
        <f t="shared" si="1"/>
        <v>63775</v>
      </c>
      <c r="S98" s="5" t="s">
        <v>451</v>
      </c>
      <c r="T98" s="5" t="s">
        <v>33</v>
      </c>
      <c r="U98" s="2" t="s">
        <v>34</v>
      </c>
    </row>
    <row r="99" spans="1:21" ht="22.5" x14ac:dyDescent="0.25">
      <c r="A99" s="2" t="s">
        <v>70</v>
      </c>
      <c r="B99" s="2" t="s">
        <v>452</v>
      </c>
      <c r="C99" s="2" t="s">
        <v>453</v>
      </c>
      <c r="D99" s="4" t="s">
        <v>454</v>
      </c>
      <c r="E99" s="5" t="s">
        <v>46</v>
      </c>
      <c r="F99" s="4" t="s">
        <v>74</v>
      </c>
      <c r="G99" s="4" t="s">
        <v>75</v>
      </c>
      <c r="H99" s="5" t="s">
        <v>29</v>
      </c>
      <c r="I99" s="6" t="s">
        <v>30</v>
      </c>
      <c r="J99" s="5" t="s">
        <v>31</v>
      </c>
      <c r="K99" s="7">
        <v>867518</v>
      </c>
      <c r="L99" s="2">
        <v>0</v>
      </c>
      <c r="M99" s="7">
        <v>0</v>
      </c>
      <c r="N99" s="7">
        <v>3</v>
      </c>
      <c r="O99" s="7">
        <v>8392</v>
      </c>
      <c r="P99" s="7">
        <v>0</v>
      </c>
      <c r="Q99" s="7">
        <v>0</v>
      </c>
      <c r="R99" s="7">
        <f t="shared" si="1"/>
        <v>8392</v>
      </c>
      <c r="S99" s="5" t="s">
        <v>287</v>
      </c>
      <c r="T99" s="5" t="s">
        <v>33</v>
      </c>
      <c r="U99" s="2" t="s">
        <v>34</v>
      </c>
    </row>
    <row r="100" spans="1:21" ht="22.5" x14ac:dyDescent="0.25">
      <c r="A100" s="2" t="s">
        <v>42</v>
      </c>
      <c r="B100" s="2" t="s">
        <v>455</v>
      </c>
      <c r="C100" s="2" t="s">
        <v>199</v>
      </c>
      <c r="D100" s="4" t="s">
        <v>456</v>
      </c>
      <c r="E100" s="5" t="s">
        <v>66</v>
      </c>
      <c r="F100" s="4" t="s">
        <v>109</v>
      </c>
      <c r="G100" s="4" t="s">
        <v>216</v>
      </c>
      <c r="H100" s="5" t="s">
        <v>29</v>
      </c>
      <c r="I100" s="6" t="s">
        <v>30</v>
      </c>
      <c r="J100" s="5" t="s">
        <v>31</v>
      </c>
      <c r="K100" s="7">
        <v>1049353</v>
      </c>
      <c r="L100" s="2">
        <v>0</v>
      </c>
      <c r="M100" s="7">
        <v>0</v>
      </c>
      <c r="N100" s="7">
        <v>21</v>
      </c>
      <c r="O100" s="7">
        <v>51118</v>
      </c>
      <c r="P100" s="7">
        <v>55</v>
      </c>
      <c r="Q100" s="7">
        <v>160657</v>
      </c>
      <c r="R100" s="7">
        <f t="shared" si="1"/>
        <v>211775</v>
      </c>
      <c r="S100" s="5" t="s">
        <v>457</v>
      </c>
      <c r="T100" s="5" t="s">
        <v>33</v>
      </c>
      <c r="U100" s="2" t="s">
        <v>34</v>
      </c>
    </row>
    <row r="101" spans="1:21" ht="22.5" x14ac:dyDescent="0.25">
      <c r="A101" s="2" t="s">
        <v>22</v>
      </c>
      <c r="B101" s="2" t="s">
        <v>458</v>
      </c>
      <c r="C101" s="2" t="s">
        <v>459</v>
      </c>
      <c r="D101" s="4" t="s">
        <v>460</v>
      </c>
      <c r="E101" s="5" t="s">
        <v>59</v>
      </c>
      <c r="F101" s="4" t="s">
        <v>325</v>
      </c>
      <c r="G101" s="4" t="s">
        <v>383</v>
      </c>
      <c r="H101" s="5" t="s">
        <v>29</v>
      </c>
      <c r="I101" s="6" t="s">
        <v>30</v>
      </c>
      <c r="J101" s="5" t="s">
        <v>31</v>
      </c>
      <c r="K101" s="7">
        <v>2531935</v>
      </c>
      <c r="L101" s="2">
        <v>0</v>
      </c>
      <c r="M101" s="7">
        <v>0</v>
      </c>
      <c r="N101" s="7">
        <v>30</v>
      </c>
      <c r="O101" s="7">
        <v>238418</v>
      </c>
      <c r="P101" s="7">
        <v>14</v>
      </c>
      <c r="Q101" s="7">
        <v>133514</v>
      </c>
      <c r="R101" s="7">
        <f t="shared" si="1"/>
        <v>371932</v>
      </c>
      <c r="S101" s="5" t="s">
        <v>461</v>
      </c>
      <c r="T101" s="5" t="s">
        <v>33</v>
      </c>
      <c r="U101" s="2" t="s">
        <v>34</v>
      </c>
    </row>
    <row r="102" spans="1:21" ht="22.5" x14ac:dyDescent="0.25">
      <c r="A102" s="2" t="s">
        <v>42</v>
      </c>
      <c r="B102" s="2" t="s">
        <v>462</v>
      </c>
      <c r="C102" s="2" t="s">
        <v>434</v>
      </c>
      <c r="D102" s="4" t="s">
        <v>463</v>
      </c>
      <c r="E102" s="5" t="s">
        <v>464</v>
      </c>
      <c r="F102" s="4" t="s">
        <v>47</v>
      </c>
      <c r="G102" s="4" t="s">
        <v>92</v>
      </c>
      <c r="H102" s="5" t="s">
        <v>29</v>
      </c>
      <c r="I102" s="6" t="s">
        <v>30</v>
      </c>
      <c r="J102" s="5" t="s">
        <v>31</v>
      </c>
      <c r="K102" s="7">
        <v>1712423</v>
      </c>
      <c r="L102" s="2">
        <v>0</v>
      </c>
      <c r="M102" s="7">
        <v>0</v>
      </c>
      <c r="N102" s="7">
        <v>0</v>
      </c>
      <c r="O102" s="7">
        <v>0</v>
      </c>
      <c r="P102" s="7">
        <v>31</v>
      </c>
      <c r="Q102" s="7">
        <v>175329</v>
      </c>
      <c r="R102" s="7">
        <f t="shared" si="1"/>
        <v>175329</v>
      </c>
      <c r="S102" s="5" t="s">
        <v>465</v>
      </c>
      <c r="T102" s="5" t="s">
        <v>33</v>
      </c>
      <c r="U102" s="2" t="s">
        <v>34</v>
      </c>
    </row>
    <row r="103" spans="1:21" ht="22.5" x14ac:dyDescent="0.25">
      <c r="A103" s="2" t="s">
        <v>70</v>
      </c>
      <c r="B103" s="2" t="s">
        <v>462</v>
      </c>
      <c r="C103" s="2" t="s">
        <v>466</v>
      </c>
      <c r="D103" s="4" t="s">
        <v>467</v>
      </c>
      <c r="E103" s="5" t="s">
        <v>80</v>
      </c>
      <c r="F103" s="4" t="s">
        <v>468</v>
      </c>
      <c r="G103" s="4" t="s">
        <v>229</v>
      </c>
      <c r="H103" s="5" t="s">
        <v>29</v>
      </c>
      <c r="I103" s="6" t="s">
        <v>30</v>
      </c>
      <c r="J103" s="5" t="s">
        <v>31</v>
      </c>
      <c r="K103" s="7">
        <v>903086</v>
      </c>
      <c r="L103" s="2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f t="shared" si="1"/>
        <v>0</v>
      </c>
      <c r="S103" s="5" t="s">
        <v>132</v>
      </c>
      <c r="T103" s="5" t="s">
        <v>33</v>
      </c>
      <c r="U103" s="2" t="s">
        <v>34</v>
      </c>
    </row>
    <row r="104" spans="1:21" ht="22.5" x14ac:dyDescent="0.25">
      <c r="A104" s="2" t="s">
        <v>42</v>
      </c>
      <c r="B104" s="2" t="s">
        <v>469</v>
      </c>
      <c r="C104" s="2" t="s">
        <v>44</v>
      </c>
      <c r="D104" s="4" t="s">
        <v>470</v>
      </c>
      <c r="E104" s="5" t="s">
        <v>80</v>
      </c>
      <c r="F104" s="4" t="s">
        <v>67</v>
      </c>
      <c r="G104" s="4" t="s">
        <v>240</v>
      </c>
      <c r="H104" s="5" t="s">
        <v>29</v>
      </c>
      <c r="I104" s="6" t="s">
        <v>30</v>
      </c>
      <c r="J104" s="5" t="s">
        <v>31</v>
      </c>
      <c r="K104" s="7">
        <v>911365</v>
      </c>
      <c r="L104" s="2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f t="shared" si="1"/>
        <v>0</v>
      </c>
      <c r="S104" s="5" t="s">
        <v>471</v>
      </c>
      <c r="T104" s="5" t="s">
        <v>33</v>
      </c>
      <c r="U104" s="2" t="s">
        <v>34</v>
      </c>
    </row>
    <row r="105" spans="1:21" ht="22.5" x14ac:dyDescent="0.25">
      <c r="A105" s="2" t="s">
        <v>22</v>
      </c>
      <c r="B105" s="2" t="s">
        <v>472</v>
      </c>
      <c r="C105" s="2" t="s">
        <v>473</v>
      </c>
      <c r="D105" s="4" t="s">
        <v>474</v>
      </c>
      <c r="E105" s="5" t="s">
        <v>38</v>
      </c>
      <c r="F105" s="4" t="s">
        <v>115</v>
      </c>
      <c r="G105" s="4" t="s">
        <v>475</v>
      </c>
      <c r="H105" s="5" t="s">
        <v>29</v>
      </c>
      <c r="I105" s="6" t="s">
        <v>30</v>
      </c>
      <c r="J105" s="5" t="s">
        <v>31</v>
      </c>
      <c r="K105" s="7">
        <v>4423974</v>
      </c>
      <c r="L105" s="2">
        <v>0</v>
      </c>
      <c r="M105" s="7">
        <v>0</v>
      </c>
      <c r="N105" s="7">
        <v>26</v>
      </c>
      <c r="O105" s="7">
        <v>361137</v>
      </c>
      <c r="P105" s="7">
        <v>33</v>
      </c>
      <c r="Q105" s="7">
        <v>550039</v>
      </c>
      <c r="R105" s="7">
        <f t="shared" si="1"/>
        <v>911176</v>
      </c>
      <c r="S105" s="5" t="s">
        <v>181</v>
      </c>
      <c r="T105" s="5" t="s">
        <v>33</v>
      </c>
      <c r="U105" s="2" t="s">
        <v>34</v>
      </c>
    </row>
    <row r="106" spans="1:21" x14ac:dyDescent="0.25">
      <c r="A106" s="2" t="s">
        <v>42</v>
      </c>
      <c r="B106" s="2" t="s">
        <v>476</v>
      </c>
      <c r="C106" s="2" t="s">
        <v>477</v>
      </c>
      <c r="D106" s="4" t="s">
        <v>478</v>
      </c>
      <c r="E106" s="5" t="s">
        <v>46</v>
      </c>
      <c r="F106" s="4" t="s">
        <v>67</v>
      </c>
      <c r="G106" s="4" t="s">
        <v>131</v>
      </c>
      <c r="H106" s="5" t="s">
        <v>29</v>
      </c>
      <c r="I106" s="6" t="s">
        <v>30</v>
      </c>
      <c r="J106" s="5" t="s">
        <v>31</v>
      </c>
      <c r="K106" s="7">
        <v>949066</v>
      </c>
      <c r="L106" s="2">
        <v>0</v>
      </c>
      <c r="M106" s="7">
        <v>0</v>
      </c>
      <c r="N106" s="7">
        <v>0</v>
      </c>
      <c r="O106" s="7">
        <v>0</v>
      </c>
      <c r="P106" s="7">
        <v>30</v>
      </c>
      <c r="Q106" s="7">
        <v>100706</v>
      </c>
      <c r="R106" s="7">
        <f t="shared" si="1"/>
        <v>100706</v>
      </c>
      <c r="S106" s="5" t="s">
        <v>132</v>
      </c>
      <c r="T106" s="5" t="s">
        <v>33</v>
      </c>
      <c r="U106" s="2" t="s">
        <v>34</v>
      </c>
    </row>
    <row r="107" spans="1:21" ht="22.5" x14ac:dyDescent="0.25">
      <c r="A107" s="2" t="s">
        <v>22</v>
      </c>
      <c r="B107" s="2" t="s">
        <v>479</v>
      </c>
      <c r="C107" s="2" t="s">
        <v>480</v>
      </c>
      <c r="D107" s="4" t="s">
        <v>481</v>
      </c>
      <c r="E107" s="5" t="s">
        <v>26</v>
      </c>
      <c r="F107" s="4" t="s">
        <v>482</v>
      </c>
      <c r="G107" s="4" t="s">
        <v>431</v>
      </c>
      <c r="H107" s="5" t="s">
        <v>29</v>
      </c>
      <c r="I107" s="6" t="s">
        <v>30</v>
      </c>
      <c r="J107" s="5" t="s">
        <v>31</v>
      </c>
      <c r="K107" s="7">
        <v>1956786</v>
      </c>
      <c r="L107" s="2">
        <v>0</v>
      </c>
      <c r="M107" s="7">
        <v>0</v>
      </c>
      <c r="N107" s="7">
        <v>6</v>
      </c>
      <c r="O107" s="7">
        <v>39848</v>
      </c>
      <c r="P107" s="7">
        <v>4</v>
      </c>
      <c r="Q107" s="7">
        <v>31878</v>
      </c>
      <c r="R107" s="7">
        <f t="shared" si="1"/>
        <v>71726</v>
      </c>
      <c r="S107" s="5" t="s">
        <v>32</v>
      </c>
      <c r="T107" s="5" t="s">
        <v>33</v>
      </c>
      <c r="U107" s="2" t="s">
        <v>34</v>
      </c>
    </row>
    <row r="108" spans="1:21" ht="22.5" x14ac:dyDescent="0.25">
      <c r="A108" s="2" t="s">
        <v>42</v>
      </c>
      <c r="B108" s="2" t="s">
        <v>479</v>
      </c>
      <c r="C108" s="2" t="s">
        <v>128</v>
      </c>
      <c r="D108" s="4" t="s">
        <v>483</v>
      </c>
      <c r="E108" s="5" t="s">
        <v>66</v>
      </c>
      <c r="F108" s="4" t="s">
        <v>67</v>
      </c>
      <c r="G108" s="4" t="s">
        <v>92</v>
      </c>
      <c r="H108" s="5" t="s">
        <v>29</v>
      </c>
      <c r="I108" s="6" t="s">
        <v>30</v>
      </c>
      <c r="J108" s="5" t="s">
        <v>31</v>
      </c>
      <c r="K108" s="7">
        <v>834518</v>
      </c>
      <c r="L108" s="2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f t="shared" si="1"/>
        <v>0</v>
      </c>
      <c r="S108" s="5" t="s">
        <v>484</v>
      </c>
      <c r="T108" s="5" t="s">
        <v>33</v>
      </c>
      <c r="U108" s="2" t="s">
        <v>34</v>
      </c>
    </row>
    <row r="109" spans="1:21" ht="33.75" x14ac:dyDescent="0.25">
      <c r="A109" s="2" t="s">
        <v>70</v>
      </c>
      <c r="B109" s="2" t="s">
        <v>485</v>
      </c>
      <c r="C109" s="2" t="s">
        <v>486</v>
      </c>
      <c r="D109" s="4" t="s">
        <v>487</v>
      </c>
      <c r="E109" s="5" t="s">
        <v>26</v>
      </c>
      <c r="F109" s="4" t="s">
        <v>488</v>
      </c>
      <c r="G109" s="4" t="s">
        <v>489</v>
      </c>
      <c r="H109" s="5" t="s">
        <v>29</v>
      </c>
      <c r="I109" s="6" t="s">
        <v>30</v>
      </c>
      <c r="J109" s="5" t="s">
        <v>31</v>
      </c>
      <c r="K109" s="7">
        <v>1834008</v>
      </c>
      <c r="L109" s="2">
        <v>0</v>
      </c>
      <c r="M109" s="7">
        <v>0</v>
      </c>
      <c r="N109" s="7">
        <v>13</v>
      </c>
      <c r="O109" s="7">
        <v>86337</v>
      </c>
      <c r="P109" s="7">
        <v>30</v>
      </c>
      <c r="Q109" s="7">
        <v>239087</v>
      </c>
      <c r="R109" s="7">
        <f t="shared" si="1"/>
        <v>325424</v>
      </c>
      <c r="S109" s="5" t="s">
        <v>490</v>
      </c>
      <c r="T109" s="5" t="s">
        <v>33</v>
      </c>
      <c r="U109" s="2" t="s">
        <v>34</v>
      </c>
    </row>
    <row r="110" spans="1:21" ht="22.5" x14ac:dyDescent="0.25">
      <c r="A110" s="2" t="s">
        <v>70</v>
      </c>
      <c r="B110" s="2" t="s">
        <v>491</v>
      </c>
      <c r="C110" s="2" t="s">
        <v>293</v>
      </c>
      <c r="D110" s="4" t="s">
        <v>492</v>
      </c>
      <c r="E110" s="5" t="s">
        <v>46</v>
      </c>
      <c r="F110" s="4" t="s">
        <v>67</v>
      </c>
      <c r="G110" s="4" t="s">
        <v>81</v>
      </c>
      <c r="H110" s="5" t="s">
        <v>29</v>
      </c>
      <c r="I110" s="6" t="s">
        <v>30</v>
      </c>
      <c r="J110" s="5" t="s">
        <v>31</v>
      </c>
      <c r="K110" s="7">
        <v>865259</v>
      </c>
      <c r="L110" s="2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f t="shared" si="1"/>
        <v>0</v>
      </c>
      <c r="S110" s="5" t="s">
        <v>493</v>
      </c>
      <c r="T110" s="5" t="s">
        <v>33</v>
      </c>
      <c r="U110" s="2" t="s">
        <v>34</v>
      </c>
    </row>
    <row r="111" spans="1:21" ht="22.5" x14ac:dyDescent="0.25">
      <c r="A111" s="2" t="s">
        <v>221</v>
      </c>
      <c r="B111" s="2" t="s">
        <v>494</v>
      </c>
      <c r="C111" s="2" t="s">
        <v>335</v>
      </c>
      <c r="D111" s="4" t="s">
        <v>495</v>
      </c>
      <c r="E111" s="5" t="s">
        <v>26</v>
      </c>
      <c r="F111" s="4" t="s">
        <v>67</v>
      </c>
      <c r="G111" s="4" t="s">
        <v>496</v>
      </c>
      <c r="H111" s="5" t="s">
        <v>29</v>
      </c>
      <c r="I111" s="6" t="s">
        <v>30</v>
      </c>
      <c r="J111" s="5" t="s">
        <v>31</v>
      </c>
      <c r="K111" s="7">
        <v>1644067</v>
      </c>
      <c r="L111" s="2">
        <v>0</v>
      </c>
      <c r="M111" s="7">
        <v>0</v>
      </c>
      <c r="N111" s="7">
        <v>12</v>
      </c>
      <c r="O111" s="7">
        <v>79696</v>
      </c>
      <c r="P111" s="7">
        <v>7</v>
      </c>
      <c r="Q111" s="7">
        <v>55787</v>
      </c>
      <c r="R111" s="7">
        <f t="shared" si="1"/>
        <v>135483</v>
      </c>
      <c r="S111" s="5" t="s">
        <v>497</v>
      </c>
      <c r="T111" s="5" t="s">
        <v>33</v>
      </c>
      <c r="U111" s="2" t="s">
        <v>34</v>
      </c>
    </row>
    <row r="112" spans="1:21" ht="22.5" x14ac:dyDescent="0.25">
      <c r="A112" s="2" t="s">
        <v>70</v>
      </c>
      <c r="B112" s="2" t="s">
        <v>498</v>
      </c>
      <c r="C112" s="2" t="s">
        <v>154</v>
      </c>
      <c r="D112" s="4" t="s">
        <v>499</v>
      </c>
      <c r="E112" s="5" t="s">
        <v>46</v>
      </c>
      <c r="F112" s="4" t="s">
        <v>500</v>
      </c>
      <c r="G112" s="4" t="s">
        <v>501</v>
      </c>
      <c r="H112" s="5" t="s">
        <v>29</v>
      </c>
      <c r="I112" s="6" t="s">
        <v>30</v>
      </c>
      <c r="J112" s="5" t="s">
        <v>31</v>
      </c>
      <c r="K112" s="7">
        <v>865259</v>
      </c>
      <c r="L112" s="2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f t="shared" si="1"/>
        <v>0</v>
      </c>
      <c r="S112" s="5" t="s">
        <v>502</v>
      </c>
      <c r="T112" s="5" t="s">
        <v>33</v>
      </c>
      <c r="U112" s="2" t="s">
        <v>34</v>
      </c>
    </row>
    <row r="113" spans="1:21" ht="22.5" x14ac:dyDescent="0.25">
      <c r="A113" s="2" t="s">
        <v>22</v>
      </c>
      <c r="B113" s="2" t="s">
        <v>503</v>
      </c>
      <c r="C113" s="2" t="s">
        <v>504</v>
      </c>
      <c r="D113" s="4" t="s">
        <v>505</v>
      </c>
      <c r="E113" s="5" t="s">
        <v>38</v>
      </c>
      <c r="F113" s="4" t="s">
        <v>482</v>
      </c>
      <c r="G113" s="4" t="s">
        <v>506</v>
      </c>
      <c r="H113" s="5" t="s">
        <v>29</v>
      </c>
      <c r="I113" s="6" t="s">
        <v>30</v>
      </c>
      <c r="J113" s="5" t="s">
        <v>31</v>
      </c>
      <c r="K113" s="7">
        <v>4106986</v>
      </c>
      <c r="L113" s="2">
        <v>0</v>
      </c>
      <c r="M113" s="7">
        <v>0</v>
      </c>
      <c r="N113" s="7">
        <v>22</v>
      </c>
      <c r="O113" s="7">
        <v>305577</v>
      </c>
      <c r="P113" s="7">
        <v>19</v>
      </c>
      <c r="Q113" s="7">
        <v>316689</v>
      </c>
      <c r="R113" s="7">
        <f t="shared" si="1"/>
        <v>622266</v>
      </c>
      <c r="S113" s="5" t="s">
        <v>164</v>
      </c>
      <c r="T113" s="5" t="s">
        <v>33</v>
      </c>
      <c r="U113" s="2" t="s">
        <v>34</v>
      </c>
    </row>
    <row r="114" spans="1:21" ht="22.5" x14ac:dyDescent="0.25">
      <c r="A114" s="2" t="s">
        <v>22</v>
      </c>
      <c r="B114" s="2" t="s">
        <v>507</v>
      </c>
      <c r="C114" s="2" t="s">
        <v>63</v>
      </c>
      <c r="D114" s="4" t="s">
        <v>508</v>
      </c>
      <c r="E114" s="5" t="s">
        <v>38</v>
      </c>
      <c r="F114" s="4" t="s">
        <v>115</v>
      </c>
      <c r="G114" s="4" t="s">
        <v>506</v>
      </c>
      <c r="H114" s="5" t="s">
        <v>29</v>
      </c>
      <c r="I114" s="6" t="s">
        <v>30</v>
      </c>
      <c r="J114" s="5" t="s">
        <v>31</v>
      </c>
      <c r="K114" s="7">
        <v>3751406</v>
      </c>
      <c r="L114" s="2">
        <v>0</v>
      </c>
      <c r="M114" s="7">
        <v>0</v>
      </c>
      <c r="N114" s="7">
        <v>18</v>
      </c>
      <c r="O114" s="7">
        <v>250018</v>
      </c>
      <c r="P114" s="7">
        <v>1</v>
      </c>
      <c r="Q114" s="7">
        <v>16668</v>
      </c>
      <c r="R114" s="7">
        <f t="shared" si="1"/>
        <v>266686</v>
      </c>
      <c r="S114" s="5" t="s">
        <v>509</v>
      </c>
      <c r="T114" s="5" t="s">
        <v>33</v>
      </c>
      <c r="U114" s="2" t="s">
        <v>34</v>
      </c>
    </row>
    <row r="115" spans="1:21" ht="22.5" x14ac:dyDescent="0.25">
      <c r="A115" s="2" t="s">
        <v>42</v>
      </c>
      <c r="B115" s="2" t="s">
        <v>365</v>
      </c>
      <c r="C115" s="2" t="s">
        <v>510</v>
      </c>
      <c r="D115" s="4" t="s">
        <v>511</v>
      </c>
      <c r="E115" s="5" t="s">
        <v>46</v>
      </c>
      <c r="F115" s="4" t="s">
        <v>47</v>
      </c>
      <c r="G115" s="4" t="s">
        <v>512</v>
      </c>
      <c r="H115" s="5" t="s">
        <v>29</v>
      </c>
      <c r="I115" s="6" t="s">
        <v>30</v>
      </c>
      <c r="J115" s="5" t="s">
        <v>31</v>
      </c>
      <c r="K115" s="7">
        <v>1062635</v>
      </c>
      <c r="L115" s="2">
        <v>0</v>
      </c>
      <c r="M115" s="7">
        <v>0</v>
      </c>
      <c r="N115" s="7">
        <v>23</v>
      </c>
      <c r="O115" s="7">
        <v>64340</v>
      </c>
      <c r="P115" s="7">
        <v>1</v>
      </c>
      <c r="Q115" s="7">
        <v>3357</v>
      </c>
      <c r="R115" s="7">
        <f t="shared" si="1"/>
        <v>67697</v>
      </c>
      <c r="S115" s="5" t="s">
        <v>513</v>
      </c>
      <c r="T115" s="5" t="s">
        <v>33</v>
      </c>
      <c r="U115" s="2" t="s">
        <v>34</v>
      </c>
    </row>
    <row r="116" spans="1:21" ht="22.5" x14ac:dyDescent="0.25">
      <c r="A116" s="2" t="s">
        <v>42</v>
      </c>
      <c r="B116" s="2" t="s">
        <v>514</v>
      </c>
      <c r="C116" s="2" t="s">
        <v>515</v>
      </c>
      <c r="D116" s="4" t="s">
        <v>284</v>
      </c>
      <c r="E116" s="5" t="s">
        <v>46</v>
      </c>
      <c r="F116" s="4" t="s">
        <v>109</v>
      </c>
      <c r="G116" s="4" t="s">
        <v>48</v>
      </c>
      <c r="H116" s="5" t="s">
        <v>29</v>
      </c>
      <c r="I116" s="6" t="s">
        <v>30</v>
      </c>
      <c r="J116" s="5" t="s">
        <v>31</v>
      </c>
      <c r="K116" s="7">
        <v>850411</v>
      </c>
      <c r="L116" s="2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f t="shared" si="1"/>
        <v>0</v>
      </c>
      <c r="S116" s="5" t="s">
        <v>82</v>
      </c>
      <c r="T116" s="5" t="s">
        <v>33</v>
      </c>
      <c r="U116" s="2" t="s">
        <v>34</v>
      </c>
    </row>
    <row r="117" spans="1:21" ht="22.5" x14ac:dyDescent="0.25">
      <c r="A117" s="2" t="s">
        <v>70</v>
      </c>
      <c r="B117" s="2" t="s">
        <v>516</v>
      </c>
      <c r="C117" s="2" t="s">
        <v>517</v>
      </c>
      <c r="D117" s="4" t="s">
        <v>518</v>
      </c>
      <c r="E117" s="5" t="s">
        <v>130</v>
      </c>
      <c r="F117" s="4" t="s">
        <v>67</v>
      </c>
      <c r="G117" s="4" t="s">
        <v>519</v>
      </c>
      <c r="H117" s="5" t="s">
        <v>29</v>
      </c>
      <c r="I117" s="6" t="s">
        <v>30</v>
      </c>
      <c r="J117" s="5" t="s">
        <v>31</v>
      </c>
      <c r="K117" s="7">
        <v>982427</v>
      </c>
      <c r="L117" s="2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f t="shared" si="1"/>
        <v>0</v>
      </c>
      <c r="S117" s="5" t="s">
        <v>520</v>
      </c>
      <c r="T117" s="5" t="s">
        <v>33</v>
      </c>
      <c r="U117" s="2" t="s">
        <v>34</v>
      </c>
    </row>
    <row r="118" spans="1:21" x14ac:dyDescent="0.25">
      <c r="A118" s="2" t="s">
        <v>42</v>
      </c>
      <c r="B118" s="2" t="s">
        <v>521</v>
      </c>
      <c r="C118" s="2" t="s">
        <v>522</v>
      </c>
      <c r="D118" s="4" t="s">
        <v>523</v>
      </c>
      <c r="E118" s="5" t="s">
        <v>46</v>
      </c>
      <c r="F118" s="4" t="s">
        <v>67</v>
      </c>
      <c r="G118" s="4" t="s">
        <v>274</v>
      </c>
      <c r="H118" s="5" t="s">
        <v>29</v>
      </c>
      <c r="I118" s="6" t="s">
        <v>30</v>
      </c>
      <c r="J118" s="5" t="s">
        <v>31</v>
      </c>
      <c r="K118" s="7">
        <v>1298550</v>
      </c>
      <c r="L118" s="2">
        <v>0</v>
      </c>
      <c r="M118" s="7">
        <v>0</v>
      </c>
      <c r="N118" s="7">
        <v>17</v>
      </c>
      <c r="O118" s="7">
        <v>47556</v>
      </c>
      <c r="P118" s="7">
        <v>34</v>
      </c>
      <c r="Q118" s="7">
        <v>114134</v>
      </c>
      <c r="R118" s="7">
        <f t="shared" si="1"/>
        <v>161690</v>
      </c>
      <c r="S118" s="5" t="s">
        <v>524</v>
      </c>
      <c r="T118" s="5" t="s">
        <v>33</v>
      </c>
      <c r="U118" s="2" t="s">
        <v>34</v>
      </c>
    </row>
    <row r="119" spans="1:21" ht="33.75" x14ac:dyDescent="0.25">
      <c r="A119" s="2" t="s">
        <v>70</v>
      </c>
      <c r="B119" s="2" t="s">
        <v>525</v>
      </c>
      <c r="C119" s="2" t="s">
        <v>526</v>
      </c>
      <c r="D119" s="4" t="s">
        <v>527</v>
      </c>
      <c r="E119" s="5" t="s">
        <v>52</v>
      </c>
      <c r="F119" s="4" t="s">
        <v>528</v>
      </c>
      <c r="G119" s="4" t="s">
        <v>529</v>
      </c>
      <c r="H119" s="5" t="s">
        <v>29</v>
      </c>
      <c r="I119" s="6" t="s">
        <v>30</v>
      </c>
      <c r="J119" s="5" t="s">
        <v>31</v>
      </c>
      <c r="K119" s="7">
        <v>1541796</v>
      </c>
      <c r="L119" s="2">
        <v>0</v>
      </c>
      <c r="M119" s="7">
        <v>0</v>
      </c>
      <c r="N119" s="7">
        <v>0</v>
      </c>
      <c r="O119" s="7">
        <v>0</v>
      </c>
      <c r="P119" s="7">
        <v>15</v>
      </c>
      <c r="Q119" s="7">
        <v>99929</v>
      </c>
      <c r="R119" s="7">
        <f t="shared" si="1"/>
        <v>99929</v>
      </c>
      <c r="S119" s="5" t="s">
        <v>530</v>
      </c>
      <c r="T119" s="5" t="s">
        <v>33</v>
      </c>
      <c r="U119" s="2" t="s">
        <v>34</v>
      </c>
    </row>
    <row r="120" spans="1:21" ht="22.5" x14ac:dyDescent="0.25">
      <c r="A120" s="2" t="s">
        <v>70</v>
      </c>
      <c r="B120" s="2" t="s">
        <v>531</v>
      </c>
      <c r="C120" s="2" t="s">
        <v>480</v>
      </c>
      <c r="D120" s="4" t="s">
        <v>532</v>
      </c>
      <c r="E120" s="5" t="s">
        <v>46</v>
      </c>
      <c r="F120" s="4" t="s">
        <v>67</v>
      </c>
      <c r="G120" s="4" t="s">
        <v>211</v>
      </c>
      <c r="H120" s="5" t="s">
        <v>29</v>
      </c>
      <c r="I120" s="6" t="s">
        <v>30</v>
      </c>
      <c r="J120" s="5" t="s">
        <v>31</v>
      </c>
      <c r="K120" s="7">
        <v>914324</v>
      </c>
      <c r="L120" s="2">
        <v>0</v>
      </c>
      <c r="M120" s="7">
        <v>0</v>
      </c>
      <c r="N120" s="7">
        <v>2</v>
      </c>
      <c r="O120" s="7">
        <v>5595</v>
      </c>
      <c r="P120" s="7">
        <v>15</v>
      </c>
      <c r="Q120" s="7">
        <v>50353</v>
      </c>
      <c r="R120" s="7">
        <f t="shared" si="1"/>
        <v>55948</v>
      </c>
      <c r="S120" s="5" t="s">
        <v>533</v>
      </c>
      <c r="T120" s="5" t="s">
        <v>33</v>
      </c>
      <c r="U120" s="2" t="s">
        <v>534</v>
      </c>
    </row>
    <row r="121" spans="1:21" ht="22.5" x14ac:dyDescent="0.25">
      <c r="A121" s="2" t="s">
        <v>70</v>
      </c>
      <c r="B121" s="2" t="s">
        <v>535</v>
      </c>
      <c r="C121" s="2" t="s">
        <v>536</v>
      </c>
      <c r="D121" s="4" t="s">
        <v>537</v>
      </c>
      <c r="E121" s="5" t="s">
        <v>46</v>
      </c>
      <c r="F121" s="4" t="s">
        <v>67</v>
      </c>
      <c r="G121" s="4" t="s">
        <v>136</v>
      </c>
      <c r="H121" s="5" t="s">
        <v>29</v>
      </c>
      <c r="I121" s="6" t="s">
        <v>30</v>
      </c>
      <c r="J121" s="5" t="s">
        <v>31</v>
      </c>
      <c r="K121" s="7">
        <v>871391</v>
      </c>
      <c r="L121" s="2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f t="shared" si="1"/>
        <v>0</v>
      </c>
      <c r="S121" s="5" t="s">
        <v>538</v>
      </c>
      <c r="T121" s="5" t="s">
        <v>33</v>
      </c>
      <c r="U121" s="2" t="s">
        <v>34</v>
      </c>
    </row>
    <row r="122" spans="1:21" x14ac:dyDescent="0.25">
      <c r="A122" s="2" t="s">
        <v>22</v>
      </c>
      <c r="B122" s="2" t="s">
        <v>539</v>
      </c>
      <c r="C122" s="2" t="s">
        <v>540</v>
      </c>
      <c r="D122" s="4" t="s">
        <v>541</v>
      </c>
      <c r="E122" s="5" t="s">
        <v>52</v>
      </c>
      <c r="F122" s="4" t="s">
        <v>115</v>
      </c>
      <c r="G122" s="4" t="s">
        <v>542</v>
      </c>
      <c r="H122" s="5" t="s">
        <v>29</v>
      </c>
      <c r="I122" s="6" t="s">
        <v>30</v>
      </c>
      <c r="J122" s="5" t="s">
        <v>31</v>
      </c>
      <c r="K122" s="7">
        <v>1969875</v>
      </c>
      <c r="L122" s="2">
        <v>0</v>
      </c>
      <c r="M122" s="7">
        <v>0</v>
      </c>
      <c r="N122" s="7">
        <v>15</v>
      </c>
      <c r="O122" s="7">
        <v>83274</v>
      </c>
      <c r="P122" s="7">
        <v>20</v>
      </c>
      <c r="Q122" s="7">
        <v>133238</v>
      </c>
      <c r="R122" s="7">
        <f t="shared" si="1"/>
        <v>216512</v>
      </c>
      <c r="S122" s="5" t="s">
        <v>543</v>
      </c>
      <c r="T122" s="5" t="s">
        <v>33</v>
      </c>
      <c r="U122" s="2" t="s">
        <v>34</v>
      </c>
    </row>
    <row r="123" spans="1:21" ht="22.5" x14ac:dyDescent="0.25">
      <c r="A123" s="2" t="s">
        <v>22</v>
      </c>
      <c r="B123" s="2" t="s">
        <v>402</v>
      </c>
      <c r="C123" s="2" t="s">
        <v>323</v>
      </c>
      <c r="D123" s="4" t="s">
        <v>544</v>
      </c>
      <c r="E123" s="5" t="s">
        <v>156</v>
      </c>
      <c r="F123" s="4" t="s">
        <v>310</v>
      </c>
      <c r="G123" s="4" t="s">
        <v>545</v>
      </c>
      <c r="H123" s="5" t="s">
        <v>29</v>
      </c>
      <c r="I123" s="6" t="s">
        <v>30</v>
      </c>
      <c r="J123" s="5" t="s">
        <v>31</v>
      </c>
      <c r="K123" s="7">
        <v>3086774</v>
      </c>
      <c r="L123" s="2">
        <v>0</v>
      </c>
      <c r="M123" s="7">
        <v>0</v>
      </c>
      <c r="N123" s="7">
        <v>8</v>
      </c>
      <c r="O123" s="7">
        <v>92874</v>
      </c>
      <c r="P123" s="7">
        <v>0</v>
      </c>
      <c r="Q123" s="7">
        <v>0</v>
      </c>
      <c r="R123" s="7">
        <f t="shared" si="1"/>
        <v>92874</v>
      </c>
      <c r="S123" s="5" t="s">
        <v>281</v>
      </c>
      <c r="T123" s="5" t="s">
        <v>33</v>
      </c>
      <c r="U123" s="2" t="s">
        <v>34</v>
      </c>
    </row>
    <row r="124" spans="1:21" ht="22.5" x14ac:dyDescent="0.25">
      <c r="A124" s="2" t="s">
        <v>70</v>
      </c>
      <c r="B124" s="2" t="s">
        <v>402</v>
      </c>
      <c r="C124" s="2" t="s">
        <v>84</v>
      </c>
      <c r="D124" s="4" t="s">
        <v>546</v>
      </c>
      <c r="E124" s="5" t="s">
        <v>46</v>
      </c>
      <c r="F124" s="4" t="s">
        <v>115</v>
      </c>
      <c r="G124" s="4" t="s">
        <v>136</v>
      </c>
      <c r="H124" s="5" t="s">
        <v>29</v>
      </c>
      <c r="I124" s="6" t="s">
        <v>30</v>
      </c>
      <c r="J124" s="5" t="s">
        <v>31</v>
      </c>
      <c r="K124" s="7">
        <v>865259</v>
      </c>
      <c r="L124" s="2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f t="shared" si="1"/>
        <v>0</v>
      </c>
      <c r="S124" s="5" t="s">
        <v>547</v>
      </c>
      <c r="T124" s="5" t="s">
        <v>33</v>
      </c>
      <c r="U124" s="2" t="s">
        <v>34</v>
      </c>
    </row>
    <row r="125" spans="1:21" ht="22.5" x14ac:dyDescent="0.25">
      <c r="A125" s="2" t="s">
        <v>22</v>
      </c>
      <c r="B125" s="2" t="s">
        <v>548</v>
      </c>
      <c r="C125" s="2" t="s">
        <v>549</v>
      </c>
      <c r="D125" s="4" t="s">
        <v>550</v>
      </c>
      <c r="E125" s="5" t="s">
        <v>38</v>
      </c>
      <c r="F125" s="4" t="s">
        <v>551</v>
      </c>
      <c r="G125" s="4" t="s">
        <v>552</v>
      </c>
      <c r="H125" s="5" t="s">
        <v>29</v>
      </c>
      <c r="I125" s="6" t="s">
        <v>30</v>
      </c>
      <c r="J125" s="5" t="s">
        <v>31</v>
      </c>
      <c r="K125" s="7">
        <v>3693068</v>
      </c>
      <c r="L125" s="2">
        <v>0</v>
      </c>
      <c r="M125" s="7">
        <v>0</v>
      </c>
      <c r="N125" s="7">
        <v>15</v>
      </c>
      <c r="O125" s="7">
        <v>208348</v>
      </c>
      <c r="P125" s="7">
        <v>0</v>
      </c>
      <c r="Q125" s="7">
        <v>0</v>
      </c>
      <c r="R125" s="7">
        <f t="shared" si="1"/>
        <v>208348</v>
      </c>
      <c r="S125" s="5" t="s">
        <v>384</v>
      </c>
      <c r="T125" s="5" t="s">
        <v>33</v>
      </c>
      <c r="U125" s="2" t="s">
        <v>34</v>
      </c>
    </row>
    <row r="126" spans="1:21" x14ac:dyDescent="0.25">
      <c r="A126" s="2" t="s">
        <v>42</v>
      </c>
      <c r="B126" s="2" t="s">
        <v>553</v>
      </c>
      <c r="C126" s="2" t="s">
        <v>554</v>
      </c>
      <c r="D126" s="4" t="s">
        <v>555</v>
      </c>
      <c r="E126" s="5" t="s">
        <v>46</v>
      </c>
      <c r="F126" s="4" t="s">
        <v>47</v>
      </c>
      <c r="G126" s="4" t="s">
        <v>131</v>
      </c>
      <c r="H126" s="5" t="s">
        <v>29</v>
      </c>
      <c r="I126" s="6" t="s">
        <v>30</v>
      </c>
      <c r="J126" s="5" t="s">
        <v>31</v>
      </c>
      <c r="K126" s="7">
        <v>972632</v>
      </c>
      <c r="L126" s="2">
        <v>0</v>
      </c>
      <c r="M126" s="7">
        <v>0</v>
      </c>
      <c r="N126" s="7">
        <v>6</v>
      </c>
      <c r="O126" s="7">
        <v>16784</v>
      </c>
      <c r="P126" s="7">
        <v>30</v>
      </c>
      <c r="Q126" s="7">
        <v>100706</v>
      </c>
      <c r="R126" s="7">
        <f t="shared" si="1"/>
        <v>117490</v>
      </c>
      <c r="S126" s="5" t="s">
        <v>132</v>
      </c>
      <c r="T126" s="5" t="s">
        <v>33</v>
      </c>
      <c r="U126" s="2" t="s">
        <v>34</v>
      </c>
    </row>
    <row r="127" spans="1:21" ht="22.5" x14ac:dyDescent="0.25">
      <c r="A127" s="2" t="s">
        <v>42</v>
      </c>
      <c r="B127" s="2" t="s">
        <v>556</v>
      </c>
      <c r="C127" s="2" t="s">
        <v>402</v>
      </c>
      <c r="D127" s="4" t="s">
        <v>557</v>
      </c>
      <c r="E127" s="5" t="s">
        <v>66</v>
      </c>
      <c r="F127" s="4" t="s">
        <v>67</v>
      </c>
      <c r="G127" s="4" t="s">
        <v>558</v>
      </c>
      <c r="H127" s="5" t="s">
        <v>29</v>
      </c>
      <c r="I127" s="6" t="s">
        <v>30</v>
      </c>
      <c r="J127" s="5" t="s">
        <v>31</v>
      </c>
      <c r="K127" s="7">
        <v>847732</v>
      </c>
      <c r="L127" s="2">
        <v>0</v>
      </c>
      <c r="M127" s="7">
        <v>0</v>
      </c>
      <c r="N127" s="7">
        <v>0</v>
      </c>
      <c r="O127" s="7">
        <v>0</v>
      </c>
      <c r="P127" s="7">
        <v>4</v>
      </c>
      <c r="Q127" s="7">
        <v>11684</v>
      </c>
      <c r="R127" s="7">
        <f t="shared" si="1"/>
        <v>11684</v>
      </c>
      <c r="S127" s="5" t="s">
        <v>559</v>
      </c>
      <c r="T127" s="5" t="s">
        <v>33</v>
      </c>
      <c r="U127" s="2" t="s">
        <v>34</v>
      </c>
    </row>
    <row r="128" spans="1:21" x14ac:dyDescent="0.25">
      <c r="A128" s="2" t="s">
        <v>42</v>
      </c>
      <c r="B128" s="2" t="s">
        <v>560</v>
      </c>
      <c r="C128" s="2" t="s">
        <v>561</v>
      </c>
      <c r="D128" s="4" t="s">
        <v>562</v>
      </c>
      <c r="E128" s="5" t="s">
        <v>46</v>
      </c>
      <c r="F128" s="4" t="s">
        <v>67</v>
      </c>
      <c r="G128" s="4" t="s">
        <v>131</v>
      </c>
      <c r="H128" s="5" t="s">
        <v>29</v>
      </c>
      <c r="I128" s="6" t="s">
        <v>30</v>
      </c>
      <c r="J128" s="5" t="s">
        <v>31</v>
      </c>
      <c r="K128" s="7">
        <v>989417</v>
      </c>
      <c r="L128" s="2">
        <v>0</v>
      </c>
      <c r="M128" s="7">
        <v>0</v>
      </c>
      <c r="N128" s="7">
        <v>0</v>
      </c>
      <c r="O128" s="7">
        <v>0</v>
      </c>
      <c r="P128" s="7">
        <v>40</v>
      </c>
      <c r="Q128" s="7">
        <v>134275</v>
      </c>
      <c r="R128" s="7">
        <f t="shared" si="1"/>
        <v>134275</v>
      </c>
      <c r="S128" s="5" t="s">
        <v>132</v>
      </c>
      <c r="T128" s="5" t="s">
        <v>33</v>
      </c>
      <c r="U128" s="2" t="s">
        <v>34</v>
      </c>
    </row>
    <row r="129" spans="1:21" ht="22.5" x14ac:dyDescent="0.25">
      <c r="A129" s="2" t="s">
        <v>42</v>
      </c>
      <c r="B129" s="2" t="s">
        <v>515</v>
      </c>
      <c r="C129" s="2" t="s">
        <v>297</v>
      </c>
      <c r="D129" s="4" t="s">
        <v>563</v>
      </c>
      <c r="E129" s="5" t="s">
        <v>66</v>
      </c>
      <c r="F129" s="4" t="s">
        <v>67</v>
      </c>
      <c r="G129" s="4" t="s">
        <v>131</v>
      </c>
      <c r="H129" s="5" t="s">
        <v>29</v>
      </c>
      <c r="I129" s="6" t="s">
        <v>30</v>
      </c>
      <c r="J129" s="5" t="s">
        <v>31</v>
      </c>
      <c r="K129" s="7">
        <v>840638</v>
      </c>
      <c r="L129" s="2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f t="shared" si="1"/>
        <v>0</v>
      </c>
      <c r="S129" s="5" t="s">
        <v>564</v>
      </c>
      <c r="T129" s="5" t="s">
        <v>33</v>
      </c>
      <c r="U129" s="2" t="s">
        <v>34</v>
      </c>
    </row>
    <row r="130" spans="1:21" ht="22.5" x14ac:dyDescent="0.25">
      <c r="A130" s="2" t="s">
        <v>221</v>
      </c>
      <c r="B130" s="2" t="s">
        <v>565</v>
      </c>
      <c r="C130" s="2" t="s">
        <v>565</v>
      </c>
      <c r="D130" s="4" t="s">
        <v>566</v>
      </c>
      <c r="E130" s="5" t="s">
        <v>86</v>
      </c>
      <c r="F130" s="4" t="s">
        <v>567</v>
      </c>
      <c r="G130" s="4" t="s">
        <v>225</v>
      </c>
      <c r="H130" s="5" t="s">
        <v>29</v>
      </c>
      <c r="I130" s="6" t="s">
        <v>30</v>
      </c>
      <c r="J130" s="5" t="s">
        <v>31</v>
      </c>
      <c r="K130" s="7">
        <v>1134985</v>
      </c>
      <c r="L130" s="2">
        <v>0</v>
      </c>
      <c r="M130" s="7">
        <v>0</v>
      </c>
      <c r="N130" s="7">
        <v>23</v>
      </c>
      <c r="O130" s="7">
        <v>82854</v>
      </c>
      <c r="P130" s="7">
        <v>3</v>
      </c>
      <c r="Q130" s="7">
        <v>12969</v>
      </c>
      <c r="R130" s="7">
        <f t="shared" si="1"/>
        <v>95823</v>
      </c>
      <c r="S130" s="5" t="s">
        <v>110</v>
      </c>
      <c r="T130" s="5" t="s">
        <v>33</v>
      </c>
      <c r="U130" s="2" t="s">
        <v>34</v>
      </c>
    </row>
    <row r="131" spans="1:21" ht="33.75" x14ac:dyDescent="0.25">
      <c r="A131" s="2" t="s">
        <v>22</v>
      </c>
      <c r="B131" s="2" t="s">
        <v>568</v>
      </c>
      <c r="C131" s="2" t="s">
        <v>569</v>
      </c>
      <c r="D131" s="4" t="s">
        <v>570</v>
      </c>
      <c r="E131" s="5" t="s">
        <v>156</v>
      </c>
      <c r="F131" s="4" t="s">
        <v>571</v>
      </c>
      <c r="G131" s="4" t="s">
        <v>572</v>
      </c>
      <c r="H131" s="5" t="s">
        <v>29</v>
      </c>
      <c r="I131" s="6" t="s">
        <v>30</v>
      </c>
      <c r="J131" s="5" t="s">
        <v>31</v>
      </c>
      <c r="K131" s="7">
        <v>3481487</v>
      </c>
      <c r="L131" s="2">
        <v>0</v>
      </c>
      <c r="M131" s="7">
        <v>0</v>
      </c>
      <c r="N131" s="7">
        <v>18</v>
      </c>
      <c r="O131" s="7">
        <v>208966</v>
      </c>
      <c r="P131" s="7">
        <v>20</v>
      </c>
      <c r="Q131" s="7">
        <v>278621</v>
      </c>
      <c r="R131" s="7">
        <f t="shared" si="1"/>
        <v>487587</v>
      </c>
      <c r="S131" s="5" t="s">
        <v>259</v>
      </c>
      <c r="T131" s="5" t="s">
        <v>33</v>
      </c>
      <c r="U131" s="2" t="s">
        <v>34</v>
      </c>
    </row>
    <row r="132" spans="1:21" ht="22.5" x14ac:dyDescent="0.25">
      <c r="A132" s="2" t="s">
        <v>42</v>
      </c>
      <c r="B132" s="2" t="s">
        <v>573</v>
      </c>
      <c r="C132" s="2" t="s">
        <v>443</v>
      </c>
      <c r="D132" s="4" t="s">
        <v>574</v>
      </c>
      <c r="E132" s="5" t="s">
        <v>46</v>
      </c>
      <c r="F132" s="4" t="s">
        <v>67</v>
      </c>
      <c r="G132" s="4" t="s">
        <v>92</v>
      </c>
      <c r="H132" s="5" t="s">
        <v>29</v>
      </c>
      <c r="I132" s="6" t="s">
        <v>30</v>
      </c>
      <c r="J132" s="5" t="s">
        <v>31</v>
      </c>
      <c r="K132" s="7">
        <v>1341141</v>
      </c>
      <c r="L132" s="2">
        <v>0</v>
      </c>
      <c r="M132" s="7">
        <v>0</v>
      </c>
      <c r="N132" s="7">
        <v>20</v>
      </c>
      <c r="O132" s="7">
        <v>55948</v>
      </c>
      <c r="P132" s="7">
        <v>55</v>
      </c>
      <c r="Q132" s="7">
        <v>184628</v>
      </c>
      <c r="R132" s="7">
        <f t="shared" si="1"/>
        <v>240576</v>
      </c>
      <c r="S132" s="5" t="s">
        <v>442</v>
      </c>
      <c r="T132" s="5" t="s">
        <v>33</v>
      </c>
      <c r="U132" s="2" t="s">
        <v>34</v>
      </c>
    </row>
    <row r="133" spans="1:21" x14ac:dyDescent="0.25">
      <c r="A133" s="2" t="s">
        <v>22</v>
      </c>
      <c r="B133" s="2" t="s">
        <v>575</v>
      </c>
      <c r="C133" s="2" t="s">
        <v>213</v>
      </c>
      <c r="D133" s="4" t="s">
        <v>576</v>
      </c>
      <c r="E133" s="5" t="s">
        <v>52</v>
      </c>
      <c r="F133" s="4" t="s">
        <v>577</v>
      </c>
      <c r="G133" s="4" t="s">
        <v>578</v>
      </c>
      <c r="H133" s="5" t="s">
        <v>29</v>
      </c>
      <c r="I133" s="6" t="s">
        <v>280</v>
      </c>
      <c r="J133" s="5" t="s">
        <v>31</v>
      </c>
      <c r="K133" s="7">
        <v>1733895</v>
      </c>
      <c r="L133" s="2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f t="shared" ref="R133:R196" si="2">O133+Q133</f>
        <v>0</v>
      </c>
      <c r="S133" s="5" t="s">
        <v>55</v>
      </c>
      <c r="T133" s="5" t="s">
        <v>33</v>
      </c>
      <c r="U133" s="2" t="s">
        <v>34</v>
      </c>
    </row>
    <row r="134" spans="1:21" ht="22.5" x14ac:dyDescent="0.25">
      <c r="A134" s="2" t="s">
        <v>22</v>
      </c>
      <c r="B134" s="2" t="s">
        <v>575</v>
      </c>
      <c r="C134" s="2" t="s">
        <v>579</v>
      </c>
      <c r="D134" s="4" t="s">
        <v>580</v>
      </c>
      <c r="E134" s="5" t="s">
        <v>156</v>
      </c>
      <c r="F134" s="4" t="s">
        <v>581</v>
      </c>
      <c r="G134" s="4" t="s">
        <v>383</v>
      </c>
      <c r="H134" s="5" t="s">
        <v>29</v>
      </c>
      <c r="I134" s="6" t="s">
        <v>30</v>
      </c>
      <c r="J134" s="5" t="s">
        <v>31</v>
      </c>
      <c r="K134" s="7">
        <v>3531623</v>
      </c>
      <c r="L134" s="2">
        <v>0</v>
      </c>
      <c r="M134" s="7">
        <v>0</v>
      </c>
      <c r="N134" s="7">
        <v>27</v>
      </c>
      <c r="O134" s="7">
        <v>313449</v>
      </c>
      <c r="P134" s="7">
        <v>18</v>
      </c>
      <c r="Q134" s="7">
        <v>250759</v>
      </c>
      <c r="R134" s="7">
        <f t="shared" si="2"/>
        <v>564208</v>
      </c>
      <c r="S134" s="5" t="s">
        <v>287</v>
      </c>
      <c r="T134" s="5" t="s">
        <v>33</v>
      </c>
      <c r="U134" s="2" t="s">
        <v>34</v>
      </c>
    </row>
    <row r="135" spans="1:21" ht="22.5" x14ac:dyDescent="0.25">
      <c r="A135" s="2" t="s">
        <v>42</v>
      </c>
      <c r="B135" s="2" t="s">
        <v>575</v>
      </c>
      <c r="C135" s="2" t="s">
        <v>582</v>
      </c>
      <c r="D135" s="4" t="s">
        <v>583</v>
      </c>
      <c r="E135" s="5" t="s">
        <v>66</v>
      </c>
      <c r="F135" s="4" t="s">
        <v>47</v>
      </c>
      <c r="G135" s="4" t="s">
        <v>558</v>
      </c>
      <c r="H135" s="5" t="s">
        <v>29</v>
      </c>
      <c r="I135" s="6" t="s">
        <v>30</v>
      </c>
      <c r="J135" s="5" t="s">
        <v>31</v>
      </c>
      <c r="K135" s="7">
        <v>836048</v>
      </c>
      <c r="L135" s="2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f t="shared" si="2"/>
        <v>0</v>
      </c>
      <c r="S135" s="5" t="s">
        <v>559</v>
      </c>
      <c r="T135" s="5" t="s">
        <v>33</v>
      </c>
      <c r="U135" s="2" t="s">
        <v>34</v>
      </c>
    </row>
    <row r="136" spans="1:21" ht="22.5" x14ac:dyDescent="0.25">
      <c r="A136" s="2" t="s">
        <v>22</v>
      </c>
      <c r="B136" s="2" t="s">
        <v>575</v>
      </c>
      <c r="C136" s="2" t="s">
        <v>584</v>
      </c>
      <c r="D136" s="4" t="s">
        <v>585</v>
      </c>
      <c r="E136" s="5" t="s">
        <v>114</v>
      </c>
      <c r="F136" s="4" t="s">
        <v>310</v>
      </c>
      <c r="G136" s="4" t="s">
        <v>578</v>
      </c>
      <c r="H136" s="5" t="s">
        <v>29</v>
      </c>
      <c r="I136" s="6" t="s">
        <v>30</v>
      </c>
      <c r="J136" s="5" t="s">
        <v>31</v>
      </c>
      <c r="K136" s="7">
        <v>2577280</v>
      </c>
      <c r="L136" s="2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f t="shared" si="2"/>
        <v>0</v>
      </c>
      <c r="S136" s="5" t="s">
        <v>586</v>
      </c>
      <c r="T136" s="5" t="s">
        <v>33</v>
      </c>
      <c r="U136" s="2" t="s">
        <v>34</v>
      </c>
    </row>
    <row r="137" spans="1:21" ht="22.5" x14ac:dyDescent="0.25">
      <c r="A137" s="2" t="s">
        <v>22</v>
      </c>
      <c r="B137" s="2" t="s">
        <v>575</v>
      </c>
      <c r="C137" s="2" t="s">
        <v>587</v>
      </c>
      <c r="D137" s="4" t="s">
        <v>588</v>
      </c>
      <c r="E137" s="5" t="s">
        <v>156</v>
      </c>
      <c r="F137" s="4" t="s">
        <v>115</v>
      </c>
      <c r="G137" s="4" t="s">
        <v>120</v>
      </c>
      <c r="H137" s="5" t="s">
        <v>29</v>
      </c>
      <c r="I137" s="6" t="s">
        <v>30</v>
      </c>
      <c r="J137" s="5" t="s">
        <v>31</v>
      </c>
      <c r="K137" s="7">
        <v>3170360</v>
      </c>
      <c r="L137" s="2">
        <v>0</v>
      </c>
      <c r="M137" s="7">
        <v>0</v>
      </c>
      <c r="N137" s="7">
        <v>14</v>
      </c>
      <c r="O137" s="7">
        <v>162529</v>
      </c>
      <c r="P137" s="7">
        <v>1</v>
      </c>
      <c r="Q137" s="7">
        <v>13931</v>
      </c>
      <c r="R137" s="7">
        <f t="shared" si="2"/>
        <v>176460</v>
      </c>
      <c r="S137" s="5" t="s">
        <v>589</v>
      </c>
      <c r="T137" s="5" t="s">
        <v>33</v>
      </c>
      <c r="U137" s="2" t="s">
        <v>34</v>
      </c>
    </row>
    <row r="138" spans="1:21" ht="33.75" x14ac:dyDescent="0.25">
      <c r="A138" s="2" t="s">
        <v>70</v>
      </c>
      <c r="B138" s="2" t="s">
        <v>590</v>
      </c>
      <c r="C138" s="2" t="s">
        <v>591</v>
      </c>
      <c r="D138" s="4" t="s">
        <v>592</v>
      </c>
      <c r="E138" s="5" t="s">
        <v>46</v>
      </c>
      <c r="F138" s="4" t="s">
        <v>593</v>
      </c>
      <c r="G138" s="4" t="s">
        <v>88</v>
      </c>
      <c r="H138" s="5" t="s">
        <v>29</v>
      </c>
      <c r="I138" s="6" t="s">
        <v>30</v>
      </c>
      <c r="J138" s="5" t="s">
        <v>31</v>
      </c>
      <c r="K138" s="7">
        <v>905541</v>
      </c>
      <c r="L138" s="2">
        <v>0</v>
      </c>
      <c r="M138" s="7">
        <v>0</v>
      </c>
      <c r="N138" s="7">
        <v>0</v>
      </c>
      <c r="O138" s="7">
        <v>0</v>
      </c>
      <c r="P138" s="7">
        <v>12</v>
      </c>
      <c r="Q138" s="7">
        <v>40282</v>
      </c>
      <c r="R138" s="7">
        <f t="shared" si="2"/>
        <v>40282</v>
      </c>
      <c r="S138" s="5" t="s">
        <v>493</v>
      </c>
      <c r="T138" s="5" t="s">
        <v>33</v>
      </c>
      <c r="U138" s="2" t="s">
        <v>34</v>
      </c>
    </row>
    <row r="139" spans="1:21" ht="22.5" x14ac:dyDescent="0.25">
      <c r="A139" s="2" t="s">
        <v>70</v>
      </c>
      <c r="B139" s="2" t="s">
        <v>84</v>
      </c>
      <c r="C139" s="2" t="s">
        <v>594</v>
      </c>
      <c r="D139" s="4" t="s">
        <v>595</v>
      </c>
      <c r="E139" s="5" t="s">
        <v>46</v>
      </c>
      <c r="F139" s="4" t="s">
        <v>482</v>
      </c>
      <c r="G139" s="4" t="s">
        <v>136</v>
      </c>
      <c r="H139" s="5" t="s">
        <v>29</v>
      </c>
      <c r="I139" s="6" t="s">
        <v>30</v>
      </c>
      <c r="J139" s="5" t="s">
        <v>31</v>
      </c>
      <c r="K139" s="7">
        <v>859126</v>
      </c>
      <c r="L139" s="2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f t="shared" si="2"/>
        <v>0</v>
      </c>
      <c r="S139" s="5" t="s">
        <v>596</v>
      </c>
      <c r="T139" s="5" t="s">
        <v>597</v>
      </c>
      <c r="U139" s="2" t="s">
        <v>34</v>
      </c>
    </row>
    <row r="140" spans="1:21" ht="22.5" x14ac:dyDescent="0.25">
      <c r="A140" s="2" t="s">
        <v>70</v>
      </c>
      <c r="B140" s="2" t="s">
        <v>84</v>
      </c>
      <c r="C140" s="2" t="s">
        <v>598</v>
      </c>
      <c r="D140" s="4" t="s">
        <v>599</v>
      </c>
      <c r="E140" s="5" t="s">
        <v>46</v>
      </c>
      <c r="F140" s="4" t="s">
        <v>67</v>
      </c>
      <c r="G140" s="4" t="s">
        <v>88</v>
      </c>
      <c r="H140" s="5" t="s">
        <v>29</v>
      </c>
      <c r="I140" s="6" t="s">
        <v>30</v>
      </c>
      <c r="J140" s="5" t="s">
        <v>31</v>
      </c>
      <c r="K140" s="7">
        <v>912815</v>
      </c>
      <c r="L140" s="2">
        <v>0</v>
      </c>
      <c r="M140" s="7">
        <v>0</v>
      </c>
      <c r="N140" s="7">
        <v>17</v>
      </c>
      <c r="O140" s="7">
        <v>47556</v>
      </c>
      <c r="P140" s="7">
        <v>0</v>
      </c>
      <c r="Q140" s="7">
        <v>0</v>
      </c>
      <c r="R140" s="7">
        <f t="shared" si="2"/>
        <v>47556</v>
      </c>
      <c r="S140" s="5" t="s">
        <v>263</v>
      </c>
      <c r="T140" s="5" t="s">
        <v>33</v>
      </c>
      <c r="U140" s="2" t="s">
        <v>34</v>
      </c>
    </row>
    <row r="141" spans="1:21" x14ac:dyDescent="0.25">
      <c r="A141" s="2" t="s">
        <v>42</v>
      </c>
      <c r="B141" s="2" t="s">
        <v>84</v>
      </c>
      <c r="C141" s="2" t="s">
        <v>600</v>
      </c>
      <c r="D141" s="4" t="s">
        <v>601</v>
      </c>
      <c r="E141" s="5" t="s">
        <v>66</v>
      </c>
      <c r="F141" s="4" t="s">
        <v>67</v>
      </c>
      <c r="G141" s="4" t="s">
        <v>131</v>
      </c>
      <c r="H141" s="5" t="s">
        <v>29</v>
      </c>
      <c r="I141" s="6" t="s">
        <v>30</v>
      </c>
      <c r="J141" s="5" t="s">
        <v>31</v>
      </c>
      <c r="K141" s="7">
        <v>945795</v>
      </c>
      <c r="L141" s="2">
        <v>0</v>
      </c>
      <c r="M141" s="7">
        <v>0</v>
      </c>
      <c r="N141" s="7">
        <v>0</v>
      </c>
      <c r="O141" s="7">
        <v>0</v>
      </c>
      <c r="P141" s="7">
        <v>36</v>
      </c>
      <c r="Q141" s="7">
        <v>105157</v>
      </c>
      <c r="R141" s="7">
        <f t="shared" si="2"/>
        <v>105157</v>
      </c>
      <c r="S141" s="5" t="s">
        <v>564</v>
      </c>
      <c r="T141" s="5" t="s">
        <v>33</v>
      </c>
      <c r="U141" s="2" t="s">
        <v>34</v>
      </c>
    </row>
    <row r="142" spans="1:21" ht="22.5" x14ac:dyDescent="0.25">
      <c r="A142" s="2" t="s">
        <v>70</v>
      </c>
      <c r="B142" s="2" t="s">
        <v>84</v>
      </c>
      <c r="C142" s="2" t="s">
        <v>602</v>
      </c>
      <c r="D142" s="4" t="s">
        <v>603</v>
      </c>
      <c r="E142" s="5" t="s">
        <v>46</v>
      </c>
      <c r="F142" s="4" t="s">
        <v>604</v>
      </c>
      <c r="G142" s="4" t="s">
        <v>136</v>
      </c>
      <c r="H142" s="5" t="s">
        <v>29</v>
      </c>
      <c r="I142" s="6" t="s">
        <v>30</v>
      </c>
      <c r="J142" s="5" t="s">
        <v>31</v>
      </c>
      <c r="K142" s="7">
        <v>865259</v>
      </c>
      <c r="L142" s="2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f t="shared" si="2"/>
        <v>0</v>
      </c>
      <c r="S142" s="5" t="s">
        <v>605</v>
      </c>
      <c r="T142" s="5" t="s">
        <v>33</v>
      </c>
      <c r="U142" s="2" t="s">
        <v>34</v>
      </c>
    </row>
    <row r="143" spans="1:21" ht="22.5" x14ac:dyDescent="0.25">
      <c r="A143" s="2" t="s">
        <v>42</v>
      </c>
      <c r="B143" s="2" t="s">
        <v>84</v>
      </c>
      <c r="C143" s="2" t="s">
        <v>606</v>
      </c>
      <c r="D143" s="4" t="s">
        <v>607</v>
      </c>
      <c r="E143" s="5" t="s">
        <v>46</v>
      </c>
      <c r="F143" s="4" t="s">
        <v>67</v>
      </c>
      <c r="G143" s="4" t="s">
        <v>240</v>
      </c>
      <c r="H143" s="5" t="s">
        <v>29</v>
      </c>
      <c r="I143" s="6" t="s">
        <v>30</v>
      </c>
      <c r="J143" s="5" t="s">
        <v>31</v>
      </c>
      <c r="K143" s="7">
        <v>848360</v>
      </c>
      <c r="L143" s="2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f t="shared" si="2"/>
        <v>0</v>
      </c>
      <c r="S143" s="5" t="s">
        <v>608</v>
      </c>
      <c r="T143" s="5" t="s">
        <v>33</v>
      </c>
      <c r="U143" s="2" t="s">
        <v>34</v>
      </c>
    </row>
    <row r="144" spans="1:21" ht="33.75" x14ac:dyDescent="0.25">
      <c r="A144" s="2" t="s">
        <v>70</v>
      </c>
      <c r="B144" s="2" t="s">
        <v>609</v>
      </c>
      <c r="C144" s="2" t="s">
        <v>610</v>
      </c>
      <c r="D144" s="4" t="s">
        <v>611</v>
      </c>
      <c r="E144" s="5" t="s">
        <v>130</v>
      </c>
      <c r="F144" s="4" t="s">
        <v>612</v>
      </c>
      <c r="G144" s="4" t="s">
        <v>613</v>
      </c>
      <c r="H144" s="5" t="s">
        <v>29</v>
      </c>
      <c r="I144" s="6" t="s">
        <v>30</v>
      </c>
      <c r="J144" s="5" t="s">
        <v>31</v>
      </c>
      <c r="K144" s="7">
        <v>1003885</v>
      </c>
      <c r="L144" s="2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f t="shared" si="2"/>
        <v>0</v>
      </c>
      <c r="S144" s="5" t="s">
        <v>614</v>
      </c>
      <c r="T144" s="5" t="s">
        <v>33</v>
      </c>
      <c r="U144" s="2" t="s">
        <v>34</v>
      </c>
    </row>
    <row r="145" spans="1:21" ht="22.5" x14ac:dyDescent="0.25">
      <c r="A145" s="2" t="s">
        <v>70</v>
      </c>
      <c r="B145" s="2" t="s">
        <v>615</v>
      </c>
      <c r="C145" s="2" t="s">
        <v>616</v>
      </c>
      <c r="D145" s="4" t="s">
        <v>617</v>
      </c>
      <c r="E145" s="5" t="s">
        <v>46</v>
      </c>
      <c r="F145" s="4" t="s">
        <v>618</v>
      </c>
      <c r="G145" s="4" t="s">
        <v>136</v>
      </c>
      <c r="H145" s="5" t="s">
        <v>29</v>
      </c>
      <c r="I145" s="6" t="s">
        <v>280</v>
      </c>
      <c r="J145" s="5" t="s">
        <v>31</v>
      </c>
      <c r="K145" s="7">
        <v>908360</v>
      </c>
      <c r="L145" s="2">
        <v>0</v>
      </c>
      <c r="M145" s="7">
        <v>0</v>
      </c>
      <c r="N145" s="7">
        <v>2</v>
      </c>
      <c r="O145" s="7">
        <v>5595</v>
      </c>
      <c r="P145" s="7">
        <v>13</v>
      </c>
      <c r="Q145" s="7">
        <v>43639</v>
      </c>
      <c r="R145" s="7">
        <f t="shared" si="2"/>
        <v>49234</v>
      </c>
      <c r="S145" s="5" t="s">
        <v>388</v>
      </c>
      <c r="T145" s="5" t="s">
        <v>100</v>
      </c>
      <c r="U145" s="2" t="s">
        <v>34</v>
      </c>
    </row>
    <row r="146" spans="1:21" x14ac:dyDescent="0.25">
      <c r="A146" s="2" t="s">
        <v>221</v>
      </c>
      <c r="B146" s="2" t="s">
        <v>619</v>
      </c>
      <c r="C146" s="2" t="s">
        <v>122</v>
      </c>
      <c r="D146" s="4" t="s">
        <v>620</v>
      </c>
      <c r="E146" s="5" t="s">
        <v>464</v>
      </c>
      <c r="F146" s="4" t="s">
        <v>115</v>
      </c>
      <c r="G146" s="4" t="s">
        <v>621</v>
      </c>
      <c r="H146" s="5" t="s">
        <v>29</v>
      </c>
      <c r="I146" s="6" t="s">
        <v>30</v>
      </c>
      <c r="J146" s="5" t="s">
        <v>31</v>
      </c>
      <c r="K146" s="7">
        <v>1267367</v>
      </c>
      <c r="L146" s="2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f t="shared" si="2"/>
        <v>0</v>
      </c>
      <c r="S146" s="5" t="s">
        <v>116</v>
      </c>
      <c r="T146" s="5" t="s">
        <v>33</v>
      </c>
      <c r="U146" s="2" t="s">
        <v>34</v>
      </c>
    </row>
    <row r="147" spans="1:21" ht="22.5" x14ac:dyDescent="0.25">
      <c r="A147" s="2" t="s">
        <v>22</v>
      </c>
      <c r="B147" s="2" t="s">
        <v>622</v>
      </c>
      <c r="C147" s="2" t="s">
        <v>365</v>
      </c>
      <c r="D147" s="4" t="s">
        <v>623</v>
      </c>
      <c r="E147" s="5" t="s">
        <v>59</v>
      </c>
      <c r="F147" s="4" t="s">
        <v>482</v>
      </c>
      <c r="G147" s="4" t="s">
        <v>28</v>
      </c>
      <c r="H147" s="5" t="s">
        <v>29</v>
      </c>
      <c r="I147" s="6" t="s">
        <v>30</v>
      </c>
      <c r="J147" s="5" t="s">
        <v>31</v>
      </c>
      <c r="K147" s="7">
        <v>2508547</v>
      </c>
      <c r="L147" s="2">
        <v>0</v>
      </c>
      <c r="M147" s="7">
        <v>0</v>
      </c>
      <c r="N147" s="7">
        <v>41</v>
      </c>
      <c r="O147" s="7">
        <v>325838</v>
      </c>
      <c r="P147" s="7">
        <v>0</v>
      </c>
      <c r="Q147" s="7">
        <v>0</v>
      </c>
      <c r="R147" s="7">
        <f t="shared" si="2"/>
        <v>325838</v>
      </c>
      <c r="S147" s="5" t="s">
        <v>32</v>
      </c>
      <c r="T147" s="5" t="s">
        <v>33</v>
      </c>
      <c r="U147" s="2" t="s">
        <v>34</v>
      </c>
    </row>
    <row r="148" spans="1:21" ht="22.5" x14ac:dyDescent="0.25">
      <c r="A148" s="2" t="s">
        <v>70</v>
      </c>
      <c r="B148" s="2" t="s">
        <v>624</v>
      </c>
      <c r="C148" s="2" t="s">
        <v>253</v>
      </c>
      <c r="D148" s="4" t="s">
        <v>625</v>
      </c>
      <c r="E148" s="5" t="s">
        <v>46</v>
      </c>
      <c r="F148" s="4" t="s">
        <v>67</v>
      </c>
      <c r="G148" s="4" t="s">
        <v>136</v>
      </c>
      <c r="H148" s="5" t="s">
        <v>29</v>
      </c>
      <c r="I148" s="6" t="s">
        <v>30</v>
      </c>
      <c r="J148" s="5" t="s">
        <v>31</v>
      </c>
      <c r="K148" s="7">
        <v>889251</v>
      </c>
      <c r="L148" s="2">
        <v>0</v>
      </c>
      <c r="M148" s="7">
        <v>0</v>
      </c>
      <c r="N148" s="7">
        <v>2</v>
      </c>
      <c r="O148" s="7">
        <v>5595</v>
      </c>
      <c r="P148" s="7">
        <v>0</v>
      </c>
      <c r="Q148" s="7">
        <v>0</v>
      </c>
      <c r="R148" s="7">
        <f t="shared" si="2"/>
        <v>5595</v>
      </c>
      <c r="S148" s="5" t="s">
        <v>350</v>
      </c>
      <c r="T148" s="5" t="s">
        <v>33</v>
      </c>
      <c r="U148" s="2" t="s">
        <v>34</v>
      </c>
    </row>
    <row r="149" spans="1:21" ht="22.5" x14ac:dyDescent="0.25">
      <c r="A149" s="2" t="s">
        <v>42</v>
      </c>
      <c r="B149" s="2" t="s">
        <v>626</v>
      </c>
      <c r="C149" s="2" t="s">
        <v>627</v>
      </c>
      <c r="D149" s="4" t="s">
        <v>628</v>
      </c>
      <c r="E149" s="5" t="s">
        <v>66</v>
      </c>
      <c r="F149" s="4" t="s">
        <v>629</v>
      </c>
      <c r="G149" s="4" t="s">
        <v>274</v>
      </c>
      <c r="H149" s="5" t="s">
        <v>29</v>
      </c>
      <c r="I149" s="6" t="s">
        <v>30</v>
      </c>
      <c r="J149" s="5" t="s">
        <v>31</v>
      </c>
      <c r="K149" s="7">
        <v>1114064</v>
      </c>
      <c r="L149" s="2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f t="shared" si="2"/>
        <v>0</v>
      </c>
      <c r="S149" s="5" t="s">
        <v>316</v>
      </c>
      <c r="T149" s="5" t="s">
        <v>33</v>
      </c>
      <c r="U149" s="2" t="s">
        <v>34</v>
      </c>
    </row>
    <row r="150" spans="1:21" ht="22.5" x14ac:dyDescent="0.25">
      <c r="A150" s="2" t="s">
        <v>70</v>
      </c>
      <c r="B150" s="2" t="s">
        <v>630</v>
      </c>
      <c r="C150" s="2" t="s">
        <v>631</v>
      </c>
      <c r="D150" s="4" t="s">
        <v>632</v>
      </c>
      <c r="E150" s="5" t="s">
        <v>464</v>
      </c>
      <c r="F150" s="4" t="s">
        <v>67</v>
      </c>
      <c r="G150" s="4" t="s">
        <v>633</v>
      </c>
      <c r="H150" s="5" t="s">
        <v>29</v>
      </c>
      <c r="I150" s="6" t="s">
        <v>30</v>
      </c>
      <c r="J150" s="5" t="s">
        <v>31</v>
      </c>
      <c r="K150" s="7">
        <v>1305936</v>
      </c>
      <c r="L150" s="2">
        <v>0</v>
      </c>
      <c r="M150" s="7">
        <v>0</v>
      </c>
      <c r="N150" s="7">
        <v>23</v>
      </c>
      <c r="O150" s="7">
        <v>108402</v>
      </c>
      <c r="P150" s="7">
        <v>0</v>
      </c>
      <c r="Q150" s="7">
        <v>0</v>
      </c>
      <c r="R150" s="7">
        <f t="shared" si="2"/>
        <v>108402</v>
      </c>
      <c r="S150" s="5" t="s">
        <v>634</v>
      </c>
      <c r="T150" s="5" t="s">
        <v>33</v>
      </c>
      <c r="U150" s="2" t="s">
        <v>34</v>
      </c>
    </row>
    <row r="151" spans="1:21" ht="22.5" x14ac:dyDescent="0.25">
      <c r="A151" s="2" t="s">
        <v>70</v>
      </c>
      <c r="B151" s="2" t="s">
        <v>635</v>
      </c>
      <c r="C151" s="2" t="s">
        <v>636</v>
      </c>
      <c r="D151" s="4" t="s">
        <v>637</v>
      </c>
      <c r="E151" s="5" t="s">
        <v>86</v>
      </c>
      <c r="F151" s="4" t="s">
        <v>567</v>
      </c>
      <c r="G151" s="4" t="s">
        <v>638</v>
      </c>
      <c r="H151" s="5" t="s">
        <v>29</v>
      </c>
      <c r="I151" s="6" t="s">
        <v>30</v>
      </c>
      <c r="J151" s="5" t="s">
        <v>31</v>
      </c>
      <c r="K151" s="7">
        <v>1226484</v>
      </c>
      <c r="L151" s="2">
        <v>0</v>
      </c>
      <c r="M151" s="7">
        <v>0</v>
      </c>
      <c r="N151" s="7">
        <v>40</v>
      </c>
      <c r="O151" s="7">
        <v>144094</v>
      </c>
      <c r="P151" s="7">
        <v>10</v>
      </c>
      <c r="Q151" s="7">
        <v>43228</v>
      </c>
      <c r="R151" s="7">
        <f t="shared" si="2"/>
        <v>187322</v>
      </c>
      <c r="S151" s="5" t="s">
        <v>110</v>
      </c>
      <c r="T151" s="5" t="s">
        <v>33</v>
      </c>
      <c r="U151" s="2" t="s">
        <v>34</v>
      </c>
    </row>
    <row r="152" spans="1:21" ht="22.5" x14ac:dyDescent="0.25">
      <c r="A152" s="2" t="s">
        <v>22</v>
      </c>
      <c r="B152" s="2" t="s">
        <v>639</v>
      </c>
      <c r="C152" s="2" t="s">
        <v>640</v>
      </c>
      <c r="D152" s="4" t="s">
        <v>641</v>
      </c>
      <c r="E152" s="5" t="s">
        <v>26</v>
      </c>
      <c r="F152" s="4" t="s">
        <v>115</v>
      </c>
      <c r="G152" s="4" t="s">
        <v>383</v>
      </c>
      <c r="H152" s="5" t="s">
        <v>29</v>
      </c>
      <c r="I152" s="6" t="s">
        <v>30</v>
      </c>
      <c r="J152" s="5" t="s">
        <v>31</v>
      </c>
      <c r="K152" s="7">
        <v>2065478</v>
      </c>
      <c r="L152" s="2">
        <v>0</v>
      </c>
      <c r="M152" s="7">
        <v>0</v>
      </c>
      <c r="N152" s="7">
        <v>0</v>
      </c>
      <c r="O152" s="7">
        <v>0</v>
      </c>
      <c r="P152" s="7">
        <v>20</v>
      </c>
      <c r="Q152" s="7">
        <v>159392</v>
      </c>
      <c r="R152" s="7">
        <f t="shared" si="2"/>
        <v>159392</v>
      </c>
      <c r="S152" s="5" t="s">
        <v>110</v>
      </c>
      <c r="T152" s="5" t="s">
        <v>33</v>
      </c>
      <c r="U152" s="2" t="s">
        <v>34</v>
      </c>
    </row>
    <row r="153" spans="1:21" ht="22.5" x14ac:dyDescent="0.25">
      <c r="A153" s="2" t="s">
        <v>22</v>
      </c>
      <c r="B153" s="2" t="s">
        <v>642</v>
      </c>
      <c r="C153" s="2" t="s">
        <v>253</v>
      </c>
      <c r="D153" s="4" t="s">
        <v>643</v>
      </c>
      <c r="E153" s="5" t="s">
        <v>114</v>
      </c>
      <c r="F153" s="4" t="s">
        <v>567</v>
      </c>
      <c r="G153" s="4" t="s">
        <v>644</v>
      </c>
      <c r="H153" s="5" t="s">
        <v>29</v>
      </c>
      <c r="I153" s="6" t="s">
        <v>30</v>
      </c>
      <c r="J153" s="5" t="s">
        <v>31</v>
      </c>
      <c r="K153" s="7">
        <v>2946612</v>
      </c>
      <c r="L153" s="2">
        <v>0</v>
      </c>
      <c r="M153" s="7">
        <v>0</v>
      </c>
      <c r="N153" s="7">
        <v>17</v>
      </c>
      <c r="O153" s="7">
        <v>163305</v>
      </c>
      <c r="P153" s="7">
        <v>20</v>
      </c>
      <c r="Q153" s="7">
        <v>230548</v>
      </c>
      <c r="R153" s="7">
        <f t="shared" si="2"/>
        <v>393853</v>
      </c>
      <c r="S153" s="5" t="s">
        <v>32</v>
      </c>
      <c r="T153" s="5" t="s">
        <v>33</v>
      </c>
      <c r="U153" s="2" t="s">
        <v>34</v>
      </c>
    </row>
    <row r="154" spans="1:21" ht="22.5" x14ac:dyDescent="0.25">
      <c r="A154" s="2" t="s">
        <v>70</v>
      </c>
      <c r="B154" s="2" t="s">
        <v>645</v>
      </c>
      <c r="C154" s="2" t="s">
        <v>646</v>
      </c>
      <c r="D154" s="4" t="s">
        <v>647</v>
      </c>
      <c r="E154" s="5" t="s">
        <v>46</v>
      </c>
      <c r="F154" s="4" t="s">
        <v>206</v>
      </c>
      <c r="G154" s="4" t="s">
        <v>104</v>
      </c>
      <c r="H154" s="5" t="s">
        <v>29</v>
      </c>
      <c r="I154" s="6" t="s">
        <v>30</v>
      </c>
      <c r="J154" s="5" t="s">
        <v>31</v>
      </c>
      <c r="K154" s="7">
        <v>865259</v>
      </c>
      <c r="L154" s="2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f t="shared" si="2"/>
        <v>0</v>
      </c>
      <c r="S154" s="5" t="s">
        <v>648</v>
      </c>
      <c r="T154" s="5" t="s">
        <v>33</v>
      </c>
      <c r="U154" s="2" t="s">
        <v>34</v>
      </c>
    </row>
    <row r="155" spans="1:21" ht="22.5" x14ac:dyDescent="0.25">
      <c r="A155" s="2" t="s">
        <v>221</v>
      </c>
      <c r="B155" s="2" t="s">
        <v>649</v>
      </c>
      <c r="C155" s="2" t="s">
        <v>650</v>
      </c>
      <c r="D155" s="4" t="s">
        <v>651</v>
      </c>
      <c r="E155" s="5" t="s">
        <v>80</v>
      </c>
      <c r="F155" s="4" t="s">
        <v>162</v>
      </c>
      <c r="G155" s="4" t="s">
        <v>652</v>
      </c>
      <c r="H155" s="5" t="s">
        <v>29</v>
      </c>
      <c r="I155" s="6" t="s">
        <v>30</v>
      </c>
      <c r="J155" s="5" t="s">
        <v>31</v>
      </c>
      <c r="K155" s="7">
        <v>949105</v>
      </c>
      <c r="L155" s="2">
        <v>0</v>
      </c>
      <c r="M155" s="7">
        <v>0</v>
      </c>
      <c r="N155" s="7">
        <v>15</v>
      </c>
      <c r="O155" s="7">
        <v>44762</v>
      </c>
      <c r="P155" s="7">
        <v>0</v>
      </c>
      <c r="Q155" s="7">
        <v>0</v>
      </c>
      <c r="R155" s="7">
        <f t="shared" si="2"/>
        <v>44762</v>
      </c>
      <c r="S155" s="5" t="s">
        <v>653</v>
      </c>
      <c r="T155" s="5" t="s">
        <v>33</v>
      </c>
      <c r="U155" s="2" t="s">
        <v>34</v>
      </c>
    </row>
    <row r="156" spans="1:21" ht="22.5" x14ac:dyDescent="0.25">
      <c r="A156" s="2" t="s">
        <v>22</v>
      </c>
      <c r="B156" s="2" t="s">
        <v>654</v>
      </c>
      <c r="C156" s="2" t="s">
        <v>655</v>
      </c>
      <c r="D156" s="4" t="s">
        <v>656</v>
      </c>
      <c r="E156" s="5" t="s">
        <v>52</v>
      </c>
      <c r="F156" s="4" t="s">
        <v>577</v>
      </c>
      <c r="G156" s="4" t="s">
        <v>61</v>
      </c>
      <c r="H156" s="5" t="s">
        <v>29</v>
      </c>
      <c r="I156" s="6" t="s">
        <v>30</v>
      </c>
      <c r="J156" s="5" t="s">
        <v>31</v>
      </c>
      <c r="K156" s="7">
        <v>1858843</v>
      </c>
      <c r="L156" s="2">
        <v>0</v>
      </c>
      <c r="M156" s="7">
        <v>0</v>
      </c>
      <c r="N156" s="7">
        <v>19</v>
      </c>
      <c r="O156" s="7">
        <v>105480</v>
      </c>
      <c r="P156" s="7">
        <v>0</v>
      </c>
      <c r="Q156" s="7">
        <v>0</v>
      </c>
      <c r="R156" s="7">
        <f t="shared" si="2"/>
        <v>105480</v>
      </c>
      <c r="S156" s="5" t="s">
        <v>291</v>
      </c>
      <c r="T156" s="5" t="s">
        <v>33</v>
      </c>
      <c r="U156" s="2" t="s">
        <v>34</v>
      </c>
    </row>
    <row r="157" spans="1:21" ht="22.5" x14ac:dyDescent="0.25">
      <c r="A157" s="2" t="s">
        <v>70</v>
      </c>
      <c r="B157" s="2" t="s">
        <v>657</v>
      </c>
      <c r="C157" s="2" t="s">
        <v>658</v>
      </c>
      <c r="D157" s="4" t="s">
        <v>659</v>
      </c>
      <c r="E157" s="5" t="s">
        <v>46</v>
      </c>
      <c r="F157" s="4" t="s">
        <v>206</v>
      </c>
      <c r="G157" s="4" t="s">
        <v>104</v>
      </c>
      <c r="H157" s="5" t="s">
        <v>29</v>
      </c>
      <c r="I157" s="6" t="s">
        <v>30</v>
      </c>
      <c r="J157" s="5" t="s">
        <v>31</v>
      </c>
      <c r="K157" s="7">
        <v>865259</v>
      </c>
      <c r="L157" s="2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f t="shared" si="2"/>
        <v>0</v>
      </c>
      <c r="S157" s="5" t="s">
        <v>660</v>
      </c>
      <c r="T157" s="5" t="s">
        <v>33</v>
      </c>
      <c r="U157" s="2" t="s">
        <v>34</v>
      </c>
    </row>
    <row r="158" spans="1:21" ht="22.5" x14ac:dyDescent="0.25">
      <c r="A158" s="2" t="s">
        <v>22</v>
      </c>
      <c r="B158" s="2" t="s">
        <v>661</v>
      </c>
      <c r="C158" s="2" t="s">
        <v>662</v>
      </c>
      <c r="D158" s="4" t="s">
        <v>663</v>
      </c>
      <c r="E158" s="5" t="s">
        <v>156</v>
      </c>
      <c r="F158" s="4" t="s">
        <v>664</v>
      </c>
      <c r="G158" s="4" t="s">
        <v>665</v>
      </c>
      <c r="H158" s="5" t="s">
        <v>29</v>
      </c>
      <c r="I158" s="6" t="s">
        <v>30</v>
      </c>
      <c r="J158" s="5" t="s">
        <v>31</v>
      </c>
      <c r="K158" s="7">
        <v>3160128</v>
      </c>
      <c r="L158" s="2">
        <v>0</v>
      </c>
      <c r="M158" s="7">
        <v>0</v>
      </c>
      <c r="N158" s="7">
        <v>13</v>
      </c>
      <c r="O158" s="7">
        <v>150920</v>
      </c>
      <c r="P158" s="7">
        <v>3</v>
      </c>
      <c r="Q158" s="7">
        <v>41793</v>
      </c>
      <c r="R158" s="7">
        <f t="shared" si="2"/>
        <v>192713</v>
      </c>
      <c r="S158" s="5" t="s">
        <v>666</v>
      </c>
      <c r="T158" s="5" t="s">
        <v>33</v>
      </c>
      <c r="U158" s="2" t="s">
        <v>34</v>
      </c>
    </row>
    <row r="159" spans="1:21" x14ac:dyDescent="0.25">
      <c r="A159" s="2" t="s">
        <v>42</v>
      </c>
      <c r="B159" s="2" t="s">
        <v>667</v>
      </c>
      <c r="C159" s="2" t="s">
        <v>44</v>
      </c>
      <c r="D159" s="4" t="s">
        <v>668</v>
      </c>
      <c r="E159" s="5" t="s">
        <v>46</v>
      </c>
      <c r="F159" s="4" t="s">
        <v>67</v>
      </c>
      <c r="G159" s="4" t="s">
        <v>274</v>
      </c>
      <c r="H159" s="5" t="s">
        <v>29</v>
      </c>
      <c r="I159" s="6" t="s">
        <v>30</v>
      </c>
      <c r="J159" s="5" t="s">
        <v>31</v>
      </c>
      <c r="K159" s="7">
        <v>1249275</v>
      </c>
      <c r="L159" s="2">
        <v>0</v>
      </c>
      <c r="M159" s="7">
        <v>0</v>
      </c>
      <c r="N159" s="7">
        <v>21</v>
      </c>
      <c r="O159" s="7">
        <v>58745</v>
      </c>
      <c r="P159" s="7">
        <v>20</v>
      </c>
      <c r="Q159" s="7">
        <v>67137</v>
      </c>
      <c r="R159" s="7">
        <f t="shared" si="2"/>
        <v>125882</v>
      </c>
      <c r="S159" s="5" t="s">
        <v>316</v>
      </c>
      <c r="T159" s="5" t="s">
        <v>33</v>
      </c>
      <c r="U159" s="2" t="s">
        <v>669</v>
      </c>
    </row>
    <row r="160" spans="1:21" x14ac:dyDescent="0.25">
      <c r="A160" s="2" t="s">
        <v>221</v>
      </c>
      <c r="B160" s="2" t="s">
        <v>667</v>
      </c>
      <c r="C160" s="2" t="s">
        <v>670</v>
      </c>
      <c r="D160" s="4" t="s">
        <v>671</v>
      </c>
      <c r="E160" s="5" t="s">
        <v>150</v>
      </c>
      <c r="F160" s="4" t="s">
        <v>162</v>
      </c>
      <c r="G160" s="4" t="s">
        <v>320</v>
      </c>
      <c r="H160" s="5" t="s">
        <v>29</v>
      </c>
      <c r="I160" s="6" t="s">
        <v>30</v>
      </c>
      <c r="J160" s="5" t="s">
        <v>31</v>
      </c>
      <c r="K160" s="7">
        <v>1191349</v>
      </c>
      <c r="L160" s="2">
        <v>0</v>
      </c>
      <c r="M160" s="7">
        <v>0</v>
      </c>
      <c r="N160" s="7">
        <v>16</v>
      </c>
      <c r="O160" s="7">
        <v>65046</v>
      </c>
      <c r="P160" s="7">
        <v>0</v>
      </c>
      <c r="Q160" s="7">
        <v>0</v>
      </c>
      <c r="R160" s="7">
        <f t="shared" si="2"/>
        <v>65046</v>
      </c>
      <c r="S160" s="5" t="s">
        <v>672</v>
      </c>
      <c r="T160" s="5" t="s">
        <v>33</v>
      </c>
      <c r="U160" s="2" t="s">
        <v>34</v>
      </c>
    </row>
    <row r="161" spans="1:21" ht="22.5" x14ac:dyDescent="0.25">
      <c r="A161" s="2" t="s">
        <v>22</v>
      </c>
      <c r="B161" s="2" t="s">
        <v>673</v>
      </c>
      <c r="C161" s="2" t="s">
        <v>674</v>
      </c>
      <c r="D161" s="4" t="s">
        <v>675</v>
      </c>
      <c r="E161" s="5" t="s">
        <v>52</v>
      </c>
      <c r="F161" s="4" t="s">
        <v>551</v>
      </c>
      <c r="G161" s="4" t="s">
        <v>54</v>
      </c>
      <c r="H161" s="5" t="s">
        <v>29</v>
      </c>
      <c r="I161" s="6" t="s">
        <v>30</v>
      </c>
      <c r="J161" s="5" t="s">
        <v>31</v>
      </c>
      <c r="K161" s="7">
        <v>1844927</v>
      </c>
      <c r="L161" s="2">
        <v>0</v>
      </c>
      <c r="M161" s="7">
        <v>0</v>
      </c>
      <c r="N161" s="7">
        <v>20</v>
      </c>
      <c r="O161" s="7">
        <v>111032</v>
      </c>
      <c r="P161" s="7">
        <v>0</v>
      </c>
      <c r="Q161" s="7">
        <v>0</v>
      </c>
      <c r="R161" s="7">
        <f t="shared" si="2"/>
        <v>111032</v>
      </c>
      <c r="S161" s="5" t="s">
        <v>55</v>
      </c>
      <c r="T161" s="5" t="s">
        <v>33</v>
      </c>
      <c r="U161" s="2" t="s">
        <v>34</v>
      </c>
    </row>
    <row r="162" spans="1:21" ht="22.5" x14ac:dyDescent="0.25">
      <c r="A162" s="2" t="s">
        <v>70</v>
      </c>
      <c r="B162" s="2" t="s">
        <v>673</v>
      </c>
      <c r="C162" s="2" t="s">
        <v>242</v>
      </c>
      <c r="D162" s="4" t="s">
        <v>676</v>
      </c>
      <c r="E162" s="5" t="s">
        <v>46</v>
      </c>
      <c r="F162" s="4" t="s">
        <v>67</v>
      </c>
      <c r="G162" s="4" t="s">
        <v>677</v>
      </c>
      <c r="H162" s="5" t="s">
        <v>29</v>
      </c>
      <c r="I162" s="6" t="s">
        <v>30</v>
      </c>
      <c r="J162" s="5" t="s">
        <v>31</v>
      </c>
      <c r="K162" s="7">
        <v>1276281</v>
      </c>
      <c r="L162" s="2">
        <v>0</v>
      </c>
      <c r="M162" s="7">
        <v>0</v>
      </c>
      <c r="N162" s="7">
        <v>0</v>
      </c>
      <c r="O162" s="7">
        <v>0</v>
      </c>
      <c r="P162" s="7">
        <v>44</v>
      </c>
      <c r="Q162" s="7">
        <v>147702</v>
      </c>
      <c r="R162" s="7">
        <f t="shared" si="2"/>
        <v>147702</v>
      </c>
      <c r="S162" s="5" t="s">
        <v>678</v>
      </c>
      <c r="T162" s="5" t="s">
        <v>33</v>
      </c>
      <c r="U162" s="2" t="s">
        <v>34</v>
      </c>
    </row>
    <row r="163" spans="1:21" ht="33.75" x14ac:dyDescent="0.25">
      <c r="A163" s="2" t="s">
        <v>70</v>
      </c>
      <c r="B163" s="2" t="s">
        <v>679</v>
      </c>
      <c r="C163" s="2" t="s">
        <v>680</v>
      </c>
      <c r="D163" s="4" t="s">
        <v>681</v>
      </c>
      <c r="E163" s="5" t="s">
        <v>130</v>
      </c>
      <c r="F163" s="4" t="s">
        <v>682</v>
      </c>
      <c r="G163" s="4" t="s">
        <v>345</v>
      </c>
      <c r="H163" s="5" t="s">
        <v>29</v>
      </c>
      <c r="I163" s="6" t="s">
        <v>30</v>
      </c>
      <c r="J163" s="5" t="s">
        <v>31</v>
      </c>
      <c r="K163" s="7">
        <v>989580</v>
      </c>
      <c r="L163" s="2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f t="shared" si="2"/>
        <v>0</v>
      </c>
      <c r="S163" s="5" t="s">
        <v>683</v>
      </c>
      <c r="T163" s="5" t="s">
        <v>33</v>
      </c>
      <c r="U163" s="2" t="s">
        <v>34</v>
      </c>
    </row>
    <row r="164" spans="1:21" ht="22.5" x14ac:dyDescent="0.25">
      <c r="A164" s="2" t="s">
        <v>42</v>
      </c>
      <c r="B164" s="2" t="s">
        <v>517</v>
      </c>
      <c r="C164" s="2" t="s">
        <v>84</v>
      </c>
      <c r="D164" s="4" t="s">
        <v>684</v>
      </c>
      <c r="E164" s="5" t="s">
        <v>46</v>
      </c>
      <c r="F164" s="4" t="s">
        <v>67</v>
      </c>
      <c r="G164" s="4" t="s">
        <v>92</v>
      </c>
      <c r="H164" s="5" t="s">
        <v>29</v>
      </c>
      <c r="I164" s="6" t="s">
        <v>30</v>
      </c>
      <c r="J164" s="5" t="s">
        <v>31</v>
      </c>
      <c r="K164" s="7">
        <v>1207723</v>
      </c>
      <c r="L164" s="2">
        <v>0</v>
      </c>
      <c r="M164" s="7">
        <v>0</v>
      </c>
      <c r="N164" s="7">
        <v>0</v>
      </c>
      <c r="O164" s="7">
        <v>0</v>
      </c>
      <c r="P164" s="7">
        <v>28</v>
      </c>
      <c r="Q164" s="7">
        <v>93992</v>
      </c>
      <c r="R164" s="7">
        <f t="shared" si="2"/>
        <v>93992</v>
      </c>
      <c r="S164" s="5" t="s">
        <v>685</v>
      </c>
      <c r="T164" s="5" t="s">
        <v>33</v>
      </c>
      <c r="U164" s="2" t="s">
        <v>34</v>
      </c>
    </row>
    <row r="165" spans="1:21" x14ac:dyDescent="0.25">
      <c r="A165" s="2" t="s">
        <v>42</v>
      </c>
      <c r="B165" s="2" t="s">
        <v>686</v>
      </c>
      <c r="C165" s="2" t="s">
        <v>687</v>
      </c>
      <c r="D165" s="4" t="s">
        <v>688</v>
      </c>
      <c r="E165" s="5" t="s">
        <v>80</v>
      </c>
      <c r="F165" s="4" t="s">
        <v>67</v>
      </c>
      <c r="G165" s="4" t="s">
        <v>274</v>
      </c>
      <c r="H165" s="5" t="s">
        <v>29</v>
      </c>
      <c r="I165" s="6" t="s">
        <v>30</v>
      </c>
      <c r="J165" s="5" t="s">
        <v>31</v>
      </c>
      <c r="K165" s="7">
        <v>1243132</v>
      </c>
      <c r="L165" s="2">
        <v>0</v>
      </c>
      <c r="M165" s="7">
        <v>0</v>
      </c>
      <c r="N165" s="7">
        <v>17</v>
      </c>
      <c r="O165" s="7">
        <v>50730</v>
      </c>
      <c r="P165" s="7">
        <v>16</v>
      </c>
      <c r="Q165" s="7">
        <v>57295</v>
      </c>
      <c r="R165" s="7">
        <f t="shared" si="2"/>
        <v>108025</v>
      </c>
      <c r="S165" s="5" t="s">
        <v>110</v>
      </c>
      <c r="T165" s="5" t="s">
        <v>33</v>
      </c>
      <c r="U165" s="2" t="s">
        <v>34</v>
      </c>
    </row>
    <row r="166" spans="1:21" x14ac:dyDescent="0.25">
      <c r="A166" s="2" t="s">
        <v>22</v>
      </c>
      <c r="B166" s="2" t="s">
        <v>689</v>
      </c>
      <c r="C166" s="2" t="s">
        <v>138</v>
      </c>
      <c r="D166" s="4" t="s">
        <v>690</v>
      </c>
      <c r="E166" s="5" t="s">
        <v>52</v>
      </c>
      <c r="F166" s="4" t="s">
        <v>115</v>
      </c>
      <c r="G166" s="4" t="s">
        <v>542</v>
      </c>
      <c r="H166" s="5" t="s">
        <v>29</v>
      </c>
      <c r="I166" s="6" t="s">
        <v>30</v>
      </c>
      <c r="J166" s="5" t="s">
        <v>31</v>
      </c>
      <c r="K166" s="7">
        <v>1753363</v>
      </c>
      <c r="L166" s="2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f t="shared" si="2"/>
        <v>0</v>
      </c>
      <c r="S166" s="5" t="s">
        <v>691</v>
      </c>
      <c r="T166" s="5" t="s">
        <v>33</v>
      </c>
      <c r="U166" s="2" t="s">
        <v>34</v>
      </c>
    </row>
    <row r="167" spans="1:21" x14ac:dyDescent="0.25">
      <c r="A167" s="2" t="s">
        <v>42</v>
      </c>
      <c r="B167" s="2" t="s">
        <v>692</v>
      </c>
      <c r="C167" s="2" t="s">
        <v>469</v>
      </c>
      <c r="D167" s="4" t="s">
        <v>693</v>
      </c>
      <c r="E167" s="5" t="s">
        <v>46</v>
      </c>
      <c r="F167" s="4" t="s">
        <v>67</v>
      </c>
      <c r="G167" s="4" t="s">
        <v>131</v>
      </c>
      <c r="H167" s="5" t="s">
        <v>29</v>
      </c>
      <c r="I167" s="6" t="s">
        <v>30</v>
      </c>
      <c r="J167" s="5" t="s">
        <v>31</v>
      </c>
      <c r="K167" s="7">
        <v>989417</v>
      </c>
      <c r="L167" s="2">
        <v>0</v>
      </c>
      <c r="M167" s="7">
        <v>0</v>
      </c>
      <c r="N167" s="7">
        <v>0</v>
      </c>
      <c r="O167" s="7">
        <v>0</v>
      </c>
      <c r="P167" s="7">
        <v>40</v>
      </c>
      <c r="Q167" s="7">
        <v>134275</v>
      </c>
      <c r="R167" s="7">
        <f t="shared" si="2"/>
        <v>134275</v>
      </c>
      <c r="S167" s="5" t="s">
        <v>132</v>
      </c>
      <c r="T167" s="5" t="s">
        <v>33</v>
      </c>
      <c r="U167" s="2" t="s">
        <v>34</v>
      </c>
    </row>
    <row r="168" spans="1:21" ht="22.5" x14ac:dyDescent="0.25">
      <c r="A168" s="2" t="s">
        <v>22</v>
      </c>
      <c r="B168" s="2" t="s">
        <v>692</v>
      </c>
      <c r="C168" s="2" t="s">
        <v>694</v>
      </c>
      <c r="D168" s="4" t="s">
        <v>695</v>
      </c>
      <c r="E168" s="5" t="s">
        <v>114</v>
      </c>
      <c r="F168" s="4" t="s">
        <v>319</v>
      </c>
      <c r="G168" s="4" t="s">
        <v>696</v>
      </c>
      <c r="H168" s="5" t="s">
        <v>29</v>
      </c>
      <c r="I168" s="6" t="s">
        <v>30</v>
      </c>
      <c r="J168" s="5" t="s">
        <v>31</v>
      </c>
      <c r="K168" s="7">
        <v>3248980</v>
      </c>
      <c r="L168" s="2">
        <v>0</v>
      </c>
      <c r="M168" s="7">
        <v>0</v>
      </c>
      <c r="N168" s="7">
        <v>10</v>
      </c>
      <c r="O168" s="7">
        <v>96062</v>
      </c>
      <c r="P168" s="7">
        <v>51</v>
      </c>
      <c r="Q168" s="7">
        <v>587898</v>
      </c>
      <c r="R168" s="7">
        <f t="shared" si="2"/>
        <v>683960</v>
      </c>
      <c r="S168" s="5" t="s">
        <v>697</v>
      </c>
      <c r="T168" s="5" t="s">
        <v>33</v>
      </c>
      <c r="U168" s="2" t="s">
        <v>34</v>
      </c>
    </row>
    <row r="169" spans="1:21" ht="33.75" x14ac:dyDescent="0.25">
      <c r="A169" s="2" t="s">
        <v>22</v>
      </c>
      <c r="B169" s="2" t="s">
        <v>698</v>
      </c>
      <c r="C169" s="2" t="s">
        <v>699</v>
      </c>
      <c r="D169" s="4" t="s">
        <v>700</v>
      </c>
      <c r="E169" s="5" t="s">
        <v>52</v>
      </c>
      <c r="F169" s="4" t="s">
        <v>701</v>
      </c>
      <c r="G169" s="4" t="s">
        <v>702</v>
      </c>
      <c r="H169" s="5" t="s">
        <v>29</v>
      </c>
      <c r="I169" s="6" t="s">
        <v>30</v>
      </c>
      <c r="J169" s="5" t="s">
        <v>31</v>
      </c>
      <c r="K169" s="7">
        <v>1753363</v>
      </c>
      <c r="L169" s="2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f t="shared" si="2"/>
        <v>0</v>
      </c>
      <c r="S169" s="5" t="s">
        <v>356</v>
      </c>
      <c r="T169" s="5" t="s">
        <v>33</v>
      </c>
      <c r="U169" s="2" t="s">
        <v>34</v>
      </c>
    </row>
    <row r="170" spans="1:21" ht="22.5" x14ac:dyDescent="0.25">
      <c r="A170" s="2" t="s">
        <v>22</v>
      </c>
      <c r="B170" s="2" t="s">
        <v>703</v>
      </c>
      <c r="C170" s="2" t="s">
        <v>704</v>
      </c>
      <c r="D170" s="4" t="s">
        <v>705</v>
      </c>
      <c r="E170" s="5" t="s">
        <v>52</v>
      </c>
      <c r="F170" s="4" t="s">
        <v>706</v>
      </c>
      <c r="G170" s="4" t="s">
        <v>707</v>
      </c>
      <c r="H170" s="5" t="s">
        <v>29</v>
      </c>
      <c r="I170" s="6" t="s">
        <v>30</v>
      </c>
      <c r="J170" s="5" t="s">
        <v>31</v>
      </c>
      <c r="K170" s="7">
        <v>1932642</v>
      </c>
      <c r="L170" s="2">
        <v>0</v>
      </c>
      <c r="M170" s="7">
        <v>0</v>
      </c>
      <c r="N170" s="7">
        <v>31</v>
      </c>
      <c r="O170" s="7">
        <v>172099</v>
      </c>
      <c r="P170" s="7">
        <v>4</v>
      </c>
      <c r="Q170" s="7">
        <v>26648</v>
      </c>
      <c r="R170" s="7">
        <f t="shared" si="2"/>
        <v>198747</v>
      </c>
      <c r="S170" s="5" t="s">
        <v>55</v>
      </c>
      <c r="T170" s="5" t="s">
        <v>33</v>
      </c>
      <c r="U170" s="2" t="s">
        <v>34</v>
      </c>
    </row>
    <row r="171" spans="1:21" x14ac:dyDescent="0.25">
      <c r="A171" s="2" t="s">
        <v>22</v>
      </c>
      <c r="B171" s="2" t="s">
        <v>708</v>
      </c>
      <c r="C171" s="2" t="s">
        <v>709</v>
      </c>
      <c r="D171" s="4" t="s">
        <v>710</v>
      </c>
      <c r="E171" s="5" t="s">
        <v>156</v>
      </c>
      <c r="F171" s="4" t="s">
        <v>115</v>
      </c>
      <c r="G171" s="4" t="s">
        <v>244</v>
      </c>
      <c r="H171" s="5" t="s">
        <v>29</v>
      </c>
      <c r="I171" s="6" t="s">
        <v>30</v>
      </c>
      <c r="J171" s="5" t="s">
        <v>31</v>
      </c>
      <c r="K171" s="7">
        <v>3134588</v>
      </c>
      <c r="L171" s="2">
        <v>0</v>
      </c>
      <c r="M171" s="7">
        <v>0</v>
      </c>
      <c r="N171" s="7">
        <v>0</v>
      </c>
      <c r="O171" s="7">
        <v>0</v>
      </c>
      <c r="P171" s="7">
        <v>12</v>
      </c>
      <c r="Q171" s="7">
        <v>167173</v>
      </c>
      <c r="R171" s="7">
        <f t="shared" si="2"/>
        <v>167173</v>
      </c>
      <c r="S171" s="5" t="s">
        <v>442</v>
      </c>
      <c r="T171" s="5" t="s">
        <v>33</v>
      </c>
      <c r="U171" s="2" t="s">
        <v>34</v>
      </c>
    </row>
    <row r="172" spans="1:21" ht="22.5" x14ac:dyDescent="0.25">
      <c r="A172" s="2" t="s">
        <v>22</v>
      </c>
      <c r="B172" s="2" t="s">
        <v>708</v>
      </c>
      <c r="C172" s="2" t="s">
        <v>397</v>
      </c>
      <c r="D172" s="4" t="s">
        <v>711</v>
      </c>
      <c r="E172" s="5" t="s">
        <v>52</v>
      </c>
      <c r="F172" s="4" t="s">
        <v>124</v>
      </c>
      <c r="G172" s="4" t="s">
        <v>712</v>
      </c>
      <c r="H172" s="5" t="s">
        <v>29</v>
      </c>
      <c r="I172" s="6" t="s">
        <v>280</v>
      </c>
      <c r="J172" s="5" t="s">
        <v>31</v>
      </c>
      <c r="K172" s="7">
        <v>1772832</v>
      </c>
      <c r="L172" s="2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f t="shared" si="2"/>
        <v>0</v>
      </c>
      <c r="S172" s="5" t="s">
        <v>287</v>
      </c>
      <c r="T172" s="5" t="s">
        <v>33</v>
      </c>
      <c r="U172" s="2" t="s">
        <v>34</v>
      </c>
    </row>
    <row r="173" spans="1:21" ht="22.5" x14ac:dyDescent="0.25">
      <c r="A173" s="2" t="s">
        <v>70</v>
      </c>
      <c r="B173" s="2" t="s">
        <v>708</v>
      </c>
      <c r="C173" s="2" t="s">
        <v>473</v>
      </c>
      <c r="D173" s="4" t="s">
        <v>713</v>
      </c>
      <c r="E173" s="5" t="s">
        <v>464</v>
      </c>
      <c r="F173" s="4" t="s">
        <v>714</v>
      </c>
      <c r="G173" s="4" t="s">
        <v>187</v>
      </c>
      <c r="H173" s="5" t="s">
        <v>29</v>
      </c>
      <c r="I173" s="6" t="s">
        <v>30</v>
      </c>
      <c r="J173" s="5" t="s">
        <v>31</v>
      </c>
      <c r="K173" s="7">
        <v>1267367</v>
      </c>
      <c r="L173" s="2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f t="shared" si="2"/>
        <v>0</v>
      </c>
      <c r="S173" s="5" t="s">
        <v>715</v>
      </c>
      <c r="T173" s="5" t="s">
        <v>33</v>
      </c>
      <c r="U173" s="2" t="s">
        <v>34</v>
      </c>
    </row>
    <row r="174" spans="1:21" ht="22.5" x14ac:dyDescent="0.25">
      <c r="A174" s="2" t="s">
        <v>22</v>
      </c>
      <c r="B174" s="2" t="s">
        <v>716</v>
      </c>
      <c r="C174" s="2" t="s">
        <v>717</v>
      </c>
      <c r="D174" s="4" t="s">
        <v>718</v>
      </c>
      <c r="E174" s="5" t="s">
        <v>156</v>
      </c>
      <c r="F174" s="4" t="s">
        <v>124</v>
      </c>
      <c r="G174" s="4" t="s">
        <v>719</v>
      </c>
      <c r="H174" s="5" t="s">
        <v>29</v>
      </c>
      <c r="I174" s="6" t="s">
        <v>30</v>
      </c>
      <c r="J174" s="5" t="s">
        <v>31</v>
      </c>
      <c r="K174" s="7">
        <v>2993900</v>
      </c>
      <c r="L174" s="2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f t="shared" si="2"/>
        <v>0</v>
      </c>
      <c r="S174" s="5" t="s">
        <v>720</v>
      </c>
      <c r="T174" s="5" t="s">
        <v>33</v>
      </c>
      <c r="U174" s="2" t="s">
        <v>34</v>
      </c>
    </row>
    <row r="175" spans="1:21" ht="22.5" x14ac:dyDescent="0.25">
      <c r="A175" s="2" t="s">
        <v>70</v>
      </c>
      <c r="B175" s="2" t="s">
        <v>721</v>
      </c>
      <c r="C175" s="2" t="s">
        <v>722</v>
      </c>
      <c r="D175" s="4" t="s">
        <v>723</v>
      </c>
      <c r="E175" s="5" t="s">
        <v>46</v>
      </c>
      <c r="F175" s="4" t="s">
        <v>124</v>
      </c>
      <c r="G175" s="4" t="s">
        <v>724</v>
      </c>
      <c r="H175" s="5" t="s">
        <v>29</v>
      </c>
      <c r="I175" s="6" t="s">
        <v>30</v>
      </c>
      <c r="J175" s="5" t="s">
        <v>31</v>
      </c>
      <c r="K175" s="7">
        <v>865259</v>
      </c>
      <c r="L175" s="2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f t="shared" si="2"/>
        <v>0</v>
      </c>
      <c r="S175" s="5" t="s">
        <v>725</v>
      </c>
      <c r="T175" s="5" t="s">
        <v>33</v>
      </c>
      <c r="U175" s="2" t="s">
        <v>34</v>
      </c>
    </row>
    <row r="176" spans="1:21" x14ac:dyDescent="0.25">
      <c r="A176" s="2" t="s">
        <v>42</v>
      </c>
      <c r="B176" s="2" t="s">
        <v>218</v>
      </c>
      <c r="C176" s="2" t="s">
        <v>726</v>
      </c>
      <c r="D176" s="4" t="s">
        <v>25</v>
      </c>
      <c r="E176" s="5" t="s">
        <v>46</v>
      </c>
      <c r="F176" s="4" t="s">
        <v>67</v>
      </c>
      <c r="G176" s="4" t="s">
        <v>131</v>
      </c>
      <c r="H176" s="5" t="s">
        <v>29</v>
      </c>
      <c r="I176" s="6" t="s">
        <v>30</v>
      </c>
      <c r="J176" s="5" t="s">
        <v>31</v>
      </c>
      <c r="K176" s="7">
        <v>855142</v>
      </c>
      <c r="L176" s="2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f t="shared" si="2"/>
        <v>0</v>
      </c>
      <c r="S176" s="5" t="s">
        <v>132</v>
      </c>
      <c r="T176" s="5" t="s">
        <v>33</v>
      </c>
      <c r="U176" s="2" t="s">
        <v>34</v>
      </c>
    </row>
    <row r="177" spans="1:21" x14ac:dyDescent="0.25">
      <c r="A177" s="2" t="s">
        <v>42</v>
      </c>
      <c r="B177" s="2" t="s">
        <v>297</v>
      </c>
      <c r="C177" s="2" t="s">
        <v>727</v>
      </c>
      <c r="D177" s="4" t="s">
        <v>728</v>
      </c>
      <c r="E177" s="5" t="s">
        <v>80</v>
      </c>
      <c r="F177" s="4" t="s">
        <v>67</v>
      </c>
      <c r="G177" s="4" t="s">
        <v>274</v>
      </c>
      <c r="H177" s="5" t="s">
        <v>29</v>
      </c>
      <c r="I177" s="6" t="s">
        <v>30</v>
      </c>
      <c r="J177" s="5" t="s">
        <v>31</v>
      </c>
      <c r="K177" s="7">
        <v>1294531</v>
      </c>
      <c r="L177" s="2">
        <v>0</v>
      </c>
      <c r="M177" s="7">
        <v>0</v>
      </c>
      <c r="N177" s="7">
        <v>11</v>
      </c>
      <c r="O177" s="7">
        <v>32825</v>
      </c>
      <c r="P177" s="7">
        <v>28</v>
      </c>
      <c r="Q177" s="7">
        <v>100267</v>
      </c>
      <c r="R177" s="7">
        <f t="shared" si="2"/>
        <v>133092</v>
      </c>
      <c r="S177" s="5" t="s">
        <v>110</v>
      </c>
      <c r="T177" s="5" t="s">
        <v>33</v>
      </c>
      <c r="U177" s="2" t="s">
        <v>34</v>
      </c>
    </row>
    <row r="178" spans="1:21" ht="33.75" x14ac:dyDescent="0.25">
      <c r="A178" s="2" t="s">
        <v>70</v>
      </c>
      <c r="B178" s="2" t="s">
        <v>729</v>
      </c>
      <c r="C178" s="2" t="s">
        <v>517</v>
      </c>
      <c r="D178" s="4" t="s">
        <v>730</v>
      </c>
      <c r="E178" s="5" t="s">
        <v>86</v>
      </c>
      <c r="F178" s="4" t="s">
        <v>731</v>
      </c>
      <c r="G178" s="4" t="s">
        <v>519</v>
      </c>
      <c r="H178" s="5" t="s">
        <v>29</v>
      </c>
      <c r="I178" s="6" t="s">
        <v>280</v>
      </c>
      <c r="J178" s="5" t="s">
        <v>31</v>
      </c>
      <c r="K178" s="7">
        <v>1008257</v>
      </c>
      <c r="L178" s="2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f t="shared" si="2"/>
        <v>0</v>
      </c>
      <c r="S178" s="5" t="s">
        <v>287</v>
      </c>
      <c r="T178" s="5" t="s">
        <v>33</v>
      </c>
      <c r="U178" s="2" t="s">
        <v>34</v>
      </c>
    </row>
    <row r="179" spans="1:21" ht="22.5" x14ac:dyDescent="0.25">
      <c r="A179" s="2" t="s">
        <v>70</v>
      </c>
      <c r="B179" s="2" t="s">
        <v>732</v>
      </c>
      <c r="C179" s="2" t="s">
        <v>134</v>
      </c>
      <c r="D179" s="4" t="s">
        <v>733</v>
      </c>
      <c r="E179" s="5" t="s">
        <v>86</v>
      </c>
      <c r="F179" s="4" t="s">
        <v>67</v>
      </c>
      <c r="G179" s="4" t="s">
        <v>734</v>
      </c>
      <c r="H179" s="5" t="s">
        <v>29</v>
      </c>
      <c r="I179" s="6" t="s">
        <v>30</v>
      </c>
      <c r="J179" s="5" t="s">
        <v>31</v>
      </c>
      <c r="K179" s="7">
        <v>1184375</v>
      </c>
      <c r="L179" s="2">
        <v>0</v>
      </c>
      <c r="M179" s="7">
        <v>0</v>
      </c>
      <c r="N179" s="7">
        <v>17</v>
      </c>
      <c r="O179" s="7">
        <v>61240</v>
      </c>
      <c r="P179" s="7">
        <v>23</v>
      </c>
      <c r="Q179" s="7">
        <v>99425</v>
      </c>
      <c r="R179" s="7">
        <f t="shared" si="2"/>
        <v>160665</v>
      </c>
      <c r="S179" s="5" t="s">
        <v>735</v>
      </c>
      <c r="T179" s="5" t="s">
        <v>33</v>
      </c>
      <c r="U179" s="2" t="s">
        <v>34</v>
      </c>
    </row>
    <row r="180" spans="1:21" ht="22.5" x14ac:dyDescent="0.25">
      <c r="A180" s="2" t="s">
        <v>70</v>
      </c>
      <c r="B180" s="2" t="s">
        <v>736</v>
      </c>
      <c r="C180" s="2" t="s">
        <v>361</v>
      </c>
      <c r="D180" s="4" t="s">
        <v>737</v>
      </c>
      <c r="E180" s="5" t="s">
        <v>46</v>
      </c>
      <c r="F180" s="4" t="s">
        <v>67</v>
      </c>
      <c r="G180" s="4" t="s">
        <v>738</v>
      </c>
      <c r="H180" s="5" t="s">
        <v>29</v>
      </c>
      <c r="I180" s="6" t="s">
        <v>30</v>
      </c>
      <c r="J180" s="5" t="s">
        <v>31</v>
      </c>
      <c r="K180" s="7">
        <v>958648</v>
      </c>
      <c r="L180" s="2">
        <v>0</v>
      </c>
      <c r="M180" s="7">
        <v>0</v>
      </c>
      <c r="N180" s="7">
        <v>29</v>
      </c>
      <c r="O180" s="7">
        <v>81124</v>
      </c>
      <c r="P180" s="7">
        <v>0</v>
      </c>
      <c r="Q180" s="7">
        <v>0</v>
      </c>
      <c r="R180" s="7">
        <f t="shared" si="2"/>
        <v>81124</v>
      </c>
      <c r="S180" s="5" t="s">
        <v>739</v>
      </c>
      <c r="T180" s="5" t="s">
        <v>33</v>
      </c>
      <c r="U180" s="2" t="s">
        <v>34</v>
      </c>
    </row>
    <row r="181" spans="1:21" ht="22.5" x14ac:dyDescent="0.25">
      <c r="A181" s="2" t="s">
        <v>22</v>
      </c>
      <c r="B181" s="2" t="s">
        <v>740</v>
      </c>
      <c r="C181" s="2" t="s">
        <v>469</v>
      </c>
      <c r="D181" s="4" t="s">
        <v>741</v>
      </c>
      <c r="E181" s="5" t="s">
        <v>59</v>
      </c>
      <c r="F181" s="4" t="s">
        <v>742</v>
      </c>
      <c r="G181" s="4" t="s">
        <v>125</v>
      </c>
      <c r="H181" s="5" t="s">
        <v>29</v>
      </c>
      <c r="I181" s="6" t="s">
        <v>30</v>
      </c>
      <c r="J181" s="5" t="s">
        <v>31</v>
      </c>
      <c r="K181" s="7">
        <v>2194063</v>
      </c>
      <c r="L181" s="2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f t="shared" si="2"/>
        <v>0</v>
      </c>
      <c r="S181" s="5" t="s">
        <v>743</v>
      </c>
      <c r="T181" s="5" t="s">
        <v>33</v>
      </c>
      <c r="U181" s="2" t="s">
        <v>34</v>
      </c>
    </row>
    <row r="182" spans="1:21" ht="22.5" x14ac:dyDescent="0.25">
      <c r="A182" s="2" t="s">
        <v>70</v>
      </c>
      <c r="B182" s="2" t="s">
        <v>744</v>
      </c>
      <c r="C182" s="2" t="s">
        <v>745</v>
      </c>
      <c r="D182" s="4" t="s">
        <v>746</v>
      </c>
      <c r="E182" s="5" t="s">
        <v>52</v>
      </c>
      <c r="F182" s="4" t="s">
        <v>162</v>
      </c>
      <c r="G182" s="4" t="s">
        <v>413</v>
      </c>
      <c r="H182" s="5" t="s">
        <v>29</v>
      </c>
      <c r="I182" s="6" t="s">
        <v>30</v>
      </c>
      <c r="J182" s="5" t="s">
        <v>31</v>
      </c>
      <c r="K182" s="7">
        <v>1615336</v>
      </c>
      <c r="L182" s="2">
        <v>0</v>
      </c>
      <c r="M182" s="7">
        <v>0</v>
      </c>
      <c r="N182" s="7">
        <v>15</v>
      </c>
      <c r="O182" s="7">
        <v>83274</v>
      </c>
      <c r="P182" s="7">
        <v>15</v>
      </c>
      <c r="Q182" s="7">
        <v>99929</v>
      </c>
      <c r="R182" s="7">
        <f t="shared" si="2"/>
        <v>183203</v>
      </c>
      <c r="S182" s="5" t="s">
        <v>132</v>
      </c>
      <c r="T182" s="5" t="s">
        <v>33</v>
      </c>
      <c r="U182" s="2" t="s">
        <v>34</v>
      </c>
    </row>
    <row r="183" spans="1:21" ht="22.5" x14ac:dyDescent="0.25">
      <c r="A183" s="2" t="s">
        <v>42</v>
      </c>
      <c r="B183" s="2" t="s">
        <v>747</v>
      </c>
      <c r="C183" s="2" t="s">
        <v>415</v>
      </c>
      <c r="D183" s="4" t="s">
        <v>748</v>
      </c>
      <c r="E183" s="5" t="s">
        <v>46</v>
      </c>
      <c r="F183" s="4" t="s">
        <v>749</v>
      </c>
      <c r="G183" s="4" t="s">
        <v>750</v>
      </c>
      <c r="H183" s="5" t="s">
        <v>29</v>
      </c>
      <c r="I183" s="6" t="s">
        <v>30</v>
      </c>
      <c r="J183" s="5" t="s">
        <v>31</v>
      </c>
      <c r="K183" s="7">
        <v>930976</v>
      </c>
      <c r="L183" s="2">
        <v>0</v>
      </c>
      <c r="M183" s="7">
        <v>0</v>
      </c>
      <c r="N183" s="7">
        <v>18</v>
      </c>
      <c r="O183" s="7">
        <v>50353</v>
      </c>
      <c r="P183" s="7">
        <v>9</v>
      </c>
      <c r="Q183" s="7">
        <v>30212</v>
      </c>
      <c r="R183" s="7">
        <f t="shared" si="2"/>
        <v>80565</v>
      </c>
      <c r="S183" s="5" t="s">
        <v>751</v>
      </c>
      <c r="T183" s="5" t="s">
        <v>33</v>
      </c>
      <c r="U183" s="2" t="s">
        <v>34</v>
      </c>
    </row>
    <row r="184" spans="1:21" ht="22.5" x14ac:dyDescent="0.25">
      <c r="A184" s="2" t="s">
        <v>42</v>
      </c>
      <c r="B184" s="2" t="s">
        <v>747</v>
      </c>
      <c r="C184" s="2" t="s">
        <v>394</v>
      </c>
      <c r="D184" s="4" t="s">
        <v>752</v>
      </c>
      <c r="E184" s="5" t="s">
        <v>66</v>
      </c>
      <c r="F184" s="4" t="s">
        <v>67</v>
      </c>
      <c r="G184" s="4" t="s">
        <v>92</v>
      </c>
      <c r="H184" s="5" t="s">
        <v>29</v>
      </c>
      <c r="I184" s="6" t="s">
        <v>30</v>
      </c>
      <c r="J184" s="5" t="s">
        <v>31</v>
      </c>
      <c r="K184" s="7">
        <v>837578</v>
      </c>
      <c r="L184" s="2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f t="shared" si="2"/>
        <v>0</v>
      </c>
      <c r="S184" s="5" t="s">
        <v>140</v>
      </c>
      <c r="T184" s="5" t="s">
        <v>33</v>
      </c>
      <c r="U184" s="2" t="s">
        <v>34</v>
      </c>
    </row>
    <row r="185" spans="1:21" ht="22.5" x14ac:dyDescent="0.25">
      <c r="A185" s="2" t="s">
        <v>42</v>
      </c>
      <c r="B185" s="2" t="s">
        <v>747</v>
      </c>
      <c r="C185" s="2" t="s">
        <v>394</v>
      </c>
      <c r="D185" s="4" t="s">
        <v>753</v>
      </c>
      <c r="E185" s="5" t="s">
        <v>66</v>
      </c>
      <c r="F185" s="4" t="s">
        <v>47</v>
      </c>
      <c r="G185" s="4" t="s">
        <v>92</v>
      </c>
      <c r="H185" s="5" t="s">
        <v>29</v>
      </c>
      <c r="I185" s="6" t="s">
        <v>30</v>
      </c>
      <c r="J185" s="5" t="s">
        <v>31</v>
      </c>
      <c r="K185" s="7">
        <v>1209950</v>
      </c>
      <c r="L185" s="2">
        <v>0</v>
      </c>
      <c r="M185" s="7">
        <v>0</v>
      </c>
      <c r="N185" s="7">
        <v>4</v>
      </c>
      <c r="O185" s="7">
        <v>9737</v>
      </c>
      <c r="P185" s="7">
        <v>34</v>
      </c>
      <c r="Q185" s="7">
        <v>99315</v>
      </c>
      <c r="R185" s="7">
        <f t="shared" si="2"/>
        <v>109052</v>
      </c>
      <c r="S185" s="5" t="s">
        <v>754</v>
      </c>
      <c r="T185" s="5" t="s">
        <v>33</v>
      </c>
      <c r="U185" s="2" t="s">
        <v>34</v>
      </c>
    </row>
    <row r="186" spans="1:21" ht="33.75" x14ac:dyDescent="0.25">
      <c r="A186" s="2" t="s">
        <v>22</v>
      </c>
      <c r="B186" s="2" t="s">
        <v>747</v>
      </c>
      <c r="C186" s="2" t="s">
        <v>755</v>
      </c>
      <c r="D186" s="4" t="s">
        <v>756</v>
      </c>
      <c r="E186" s="5" t="s">
        <v>52</v>
      </c>
      <c r="F186" s="4" t="s">
        <v>757</v>
      </c>
      <c r="G186" s="4" t="s">
        <v>315</v>
      </c>
      <c r="H186" s="5" t="s">
        <v>29</v>
      </c>
      <c r="I186" s="6" t="s">
        <v>30</v>
      </c>
      <c r="J186" s="5" t="s">
        <v>31</v>
      </c>
      <c r="K186" s="7">
        <v>1943227</v>
      </c>
      <c r="L186" s="2">
        <v>0</v>
      </c>
      <c r="M186" s="7">
        <v>0</v>
      </c>
      <c r="N186" s="7">
        <v>9</v>
      </c>
      <c r="O186" s="7">
        <v>49964</v>
      </c>
      <c r="P186" s="7">
        <v>21</v>
      </c>
      <c r="Q186" s="7">
        <v>139900</v>
      </c>
      <c r="R186" s="7">
        <f t="shared" si="2"/>
        <v>189864</v>
      </c>
      <c r="S186" s="5" t="s">
        <v>758</v>
      </c>
      <c r="T186" s="5" t="s">
        <v>33</v>
      </c>
      <c r="U186" s="2" t="s">
        <v>34</v>
      </c>
    </row>
    <row r="187" spans="1:21" ht="33.75" x14ac:dyDescent="0.25">
      <c r="A187" s="2" t="s">
        <v>70</v>
      </c>
      <c r="B187" s="2" t="s">
        <v>747</v>
      </c>
      <c r="C187" s="2" t="s">
        <v>402</v>
      </c>
      <c r="D187" s="4" t="s">
        <v>759</v>
      </c>
      <c r="E187" s="5" t="s">
        <v>464</v>
      </c>
      <c r="F187" s="4" t="s">
        <v>760</v>
      </c>
      <c r="G187" s="4" t="s">
        <v>88</v>
      </c>
      <c r="H187" s="5" t="s">
        <v>29</v>
      </c>
      <c r="I187" s="6" t="s">
        <v>30</v>
      </c>
      <c r="J187" s="5" t="s">
        <v>31</v>
      </c>
      <c r="K187" s="7">
        <v>1468675</v>
      </c>
      <c r="L187" s="2">
        <v>0</v>
      </c>
      <c r="M187" s="7">
        <v>0</v>
      </c>
      <c r="N187" s="7">
        <v>24</v>
      </c>
      <c r="O187" s="7">
        <v>113115</v>
      </c>
      <c r="P187" s="7">
        <v>14</v>
      </c>
      <c r="Q187" s="7">
        <v>79181</v>
      </c>
      <c r="R187" s="7">
        <f t="shared" si="2"/>
        <v>192296</v>
      </c>
      <c r="S187" s="5" t="s">
        <v>697</v>
      </c>
      <c r="T187" s="5" t="s">
        <v>33</v>
      </c>
      <c r="U187" s="2" t="s">
        <v>34</v>
      </c>
    </row>
    <row r="188" spans="1:21" ht="22.5" x14ac:dyDescent="0.25">
      <c r="A188" s="2" t="s">
        <v>22</v>
      </c>
      <c r="B188" s="2" t="s">
        <v>747</v>
      </c>
      <c r="C188" s="2" t="s">
        <v>761</v>
      </c>
      <c r="D188" s="4" t="s">
        <v>762</v>
      </c>
      <c r="E188" s="5" t="s">
        <v>114</v>
      </c>
      <c r="F188" s="4" t="s">
        <v>409</v>
      </c>
      <c r="G188" s="4" t="s">
        <v>163</v>
      </c>
      <c r="H188" s="5" t="s">
        <v>29</v>
      </c>
      <c r="I188" s="6" t="s">
        <v>30</v>
      </c>
      <c r="J188" s="5" t="s">
        <v>31</v>
      </c>
      <c r="K188" s="7">
        <v>2815514</v>
      </c>
      <c r="L188" s="2">
        <v>0</v>
      </c>
      <c r="M188" s="7">
        <v>0</v>
      </c>
      <c r="N188" s="7">
        <v>20</v>
      </c>
      <c r="O188" s="7">
        <v>192124</v>
      </c>
      <c r="P188" s="7">
        <v>4</v>
      </c>
      <c r="Q188" s="7">
        <v>46110</v>
      </c>
      <c r="R188" s="7">
        <f t="shared" si="2"/>
        <v>238234</v>
      </c>
      <c r="S188" s="5" t="s">
        <v>164</v>
      </c>
      <c r="T188" s="5" t="s">
        <v>33</v>
      </c>
      <c r="U188" s="2" t="s">
        <v>34</v>
      </c>
    </row>
    <row r="189" spans="1:21" ht="22.5" x14ac:dyDescent="0.25">
      <c r="A189" s="2" t="s">
        <v>70</v>
      </c>
      <c r="B189" s="2" t="s">
        <v>763</v>
      </c>
      <c r="C189" s="2" t="s">
        <v>166</v>
      </c>
      <c r="D189" s="4" t="s">
        <v>764</v>
      </c>
      <c r="E189" s="5" t="s">
        <v>46</v>
      </c>
      <c r="F189" s="4" t="s">
        <v>67</v>
      </c>
      <c r="G189" s="4" t="s">
        <v>187</v>
      </c>
      <c r="H189" s="5" t="s">
        <v>29</v>
      </c>
      <c r="I189" s="6" t="s">
        <v>30</v>
      </c>
      <c r="J189" s="5" t="s">
        <v>31</v>
      </c>
      <c r="K189" s="7">
        <v>827010</v>
      </c>
      <c r="L189" s="2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f t="shared" si="2"/>
        <v>0</v>
      </c>
      <c r="S189" s="5" t="s">
        <v>765</v>
      </c>
      <c r="T189" s="5" t="s">
        <v>33</v>
      </c>
      <c r="U189" s="2" t="s">
        <v>34</v>
      </c>
    </row>
    <row r="190" spans="1:21" ht="22.5" x14ac:dyDescent="0.25">
      <c r="A190" s="2" t="s">
        <v>22</v>
      </c>
      <c r="B190" s="2" t="s">
        <v>766</v>
      </c>
      <c r="C190" s="2" t="s">
        <v>227</v>
      </c>
      <c r="D190" s="4" t="s">
        <v>767</v>
      </c>
      <c r="E190" s="5" t="s">
        <v>156</v>
      </c>
      <c r="F190" s="4" t="s">
        <v>768</v>
      </c>
      <c r="G190" s="4" t="s">
        <v>769</v>
      </c>
      <c r="H190" s="5" t="s">
        <v>29</v>
      </c>
      <c r="I190" s="6" t="s">
        <v>30</v>
      </c>
      <c r="J190" s="5" t="s">
        <v>31</v>
      </c>
      <c r="K190" s="7">
        <v>3468069</v>
      </c>
      <c r="L190" s="2">
        <v>0</v>
      </c>
      <c r="M190" s="7">
        <v>0</v>
      </c>
      <c r="N190" s="7">
        <v>34</v>
      </c>
      <c r="O190" s="7">
        <v>394713</v>
      </c>
      <c r="P190" s="7">
        <v>0</v>
      </c>
      <c r="Q190" s="7">
        <v>0</v>
      </c>
      <c r="R190" s="7">
        <f t="shared" si="2"/>
        <v>394713</v>
      </c>
      <c r="S190" s="5" t="s">
        <v>770</v>
      </c>
      <c r="T190" s="5" t="s">
        <v>33</v>
      </c>
      <c r="U190" s="2" t="s">
        <v>34</v>
      </c>
    </row>
    <row r="191" spans="1:21" ht="22.5" x14ac:dyDescent="0.25">
      <c r="A191" s="2" t="s">
        <v>70</v>
      </c>
      <c r="B191" s="2" t="s">
        <v>771</v>
      </c>
      <c r="C191" s="2" t="s">
        <v>553</v>
      </c>
      <c r="D191" s="4" t="s">
        <v>772</v>
      </c>
      <c r="E191" s="5" t="s">
        <v>46</v>
      </c>
      <c r="F191" s="4" t="s">
        <v>74</v>
      </c>
      <c r="G191" s="4" t="s">
        <v>75</v>
      </c>
      <c r="H191" s="5" t="s">
        <v>29</v>
      </c>
      <c r="I191" s="6" t="s">
        <v>30</v>
      </c>
      <c r="J191" s="5" t="s">
        <v>31</v>
      </c>
      <c r="K191" s="7">
        <v>882581</v>
      </c>
      <c r="L191" s="2">
        <v>0</v>
      </c>
      <c r="M191" s="7">
        <v>0</v>
      </c>
      <c r="N191" s="7">
        <v>4</v>
      </c>
      <c r="O191" s="7">
        <v>11190</v>
      </c>
      <c r="P191" s="7">
        <v>0</v>
      </c>
      <c r="Q191" s="7">
        <v>0</v>
      </c>
      <c r="R191" s="7">
        <f t="shared" si="2"/>
        <v>11190</v>
      </c>
      <c r="S191" s="5" t="s">
        <v>259</v>
      </c>
      <c r="T191" s="5" t="s">
        <v>33</v>
      </c>
      <c r="U191" s="2" t="s">
        <v>34</v>
      </c>
    </row>
    <row r="192" spans="1:21" ht="22.5" x14ac:dyDescent="0.25">
      <c r="A192" s="2" t="s">
        <v>70</v>
      </c>
      <c r="B192" s="2" t="s">
        <v>773</v>
      </c>
      <c r="C192" s="2" t="s">
        <v>774</v>
      </c>
      <c r="D192" s="4" t="s">
        <v>775</v>
      </c>
      <c r="E192" s="5" t="s">
        <v>86</v>
      </c>
      <c r="F192" s="4" t="s">
        <v>776</v>
      </c>
      <c r="G192" s="4" t="s">
        <v>345</v>
      </c>
      <c r="H192" s="5" t="s">
        <v>29</v>
      </c>
      <c r="I192" s="6" t="s">
        <v>30</v>
      </c>
      <c r="J192" s="5" t="s">
        <v>31</v>
      </c>
      <c r="K192" s="7">
        <v>1106241</v>
      </c>
      <c r="L192" s="2">
        <v>0</v>
      </c>
      <c r="M192" s="7">
        <v>0</v>
      </c>
      <c r="N192" s="7">
        <v>20</v>
      </c>
      <c r="O192" s="7">
        <v>72047</v>
      </c>
      <c r="P192" s="7">
        <v>6</v>
      </c>
      <c r="Q192" s="7">
        <v>25937</v>
      </c>
      <c r="R192" s="7">
        <f t="shared" si="2"/>
        <v>97984</v>
      </c>
      <c r="S192" s="5" t="s">
        <v>777</v>
      </c>
      <c r="T192" s="5" t="s">
        <v>33</v>
      </c>
      <c r="U192" s="2" t="s">
        <v>34</v>
      </c>
    </row>
    <row r="193" spans="1:21" ht="22.5" x14ac:dyDescent="0.25">
      <c r="A193" s="2" t="s">
        <v>22</v>
      </c>
      <c r="B193" s="2" t="s">
        <v>584</v>
      </c>
      <c r="C193" s="2" t="s">
        <v>295</v>
      </c>
      <c r="D193" s="4" t="s">
        <v>778</v>
      </c>
      <c r="E193" s="5" t="s">
        <v>59</v>
      </c>
      <c r="F193" s="4" t="s">
        <v>310</v>
      </c>
      <c r="G193" s="4" t="s">
        <v>769</v>
      </c>
      <c r="H193" s="5" t="s">
        <v>29</v>
      </c>
      <c r="I193" s="6" t="s">
        <v>30</v>
      </c>
      <c r="J193" s="5" t="s">
        <v>31</v>
      </c>
      <c r="K193" s="7">
        <v>2205416</v>
      </c>
      <c r="L193" s="2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f t="shared" si="2"/>
        <v>0</v>
      </c>
      <c r="S193" s="5" t="s">
        <v>779</v>
      </c>
      <c r="T193" s="5" t="s">
        <v>33</v>
      </c>
      <c r="U193" s="2" t="s">
        <v>34</v>
      </c>
    </row>
    <row r="194" spans="1:21" ht="22.5" x14ac:dyDescent="0.25">
      <c r="A194" s="2" t="s">
        <v>42</v>
      </c>
      <c r="B194" s="2" t="s">
        <v>584</v>
      </c>
      <c r="C194" s="2" t="s">
        <v>673</v>
      </c>
      <c r="D194" s="4" t="s">
        <v>780</v>
      </c>
      <c r="E194" s="5" t="s">
        <v>46</v>
      </c>
      <c r="F194" s="4" t="s">
        <v>67</v>
      </c>
      <c r="G194" s="4" t="s">
        <v>92</v>
      </c>
      <c r="H194" s="5" t="s">
        <v>29</v>
      </c>
      <c r="I194" s="6" t="s">
        <v>30</v>
      </c>
      <c r="J194" s="5" t="s">
        <v>31</v>
      </c>
      <c r="K194" s="7">
        <v>1222264</v>
      </c>
      <c r="L194" s="2">
        <v>0</v>
      </c>
      <c r="M194" s="7">
        <v>0</v>
      </c>
      <c r="N194" s="7">
        <v>0</v>
      </c>
      <c r="O194" s="7">
        <v>0</v>
      </c>
      <c r="P194" s="7">
        <v>27</v>
      </c>
      <c r="Q194" s="7">
        <v>90636</v>
      </c>
      <c r="R194" s="7">
        <f t="shared" si="2"/>
        <v>90636</v>
      </c>
      <c r="S194" s="5" t="s">
        <v>332</v>
      </c>
      <c r="T194" s="5" t="s">
        <v>33</v>
      </c>
      <c r="U194" s="2" t="s">
        <v>34</v>
      </c>
    </row>
    <row r="195" spans="1:21" ht="33.75" x14ac:dyDescent="0.25">
      <c r="A195" s="2" t="s">
        <v>70</v>
      </c>
      <c r="B195" s="2" t="s">
        <v>781</v>
      </c>
      <c r="C195" s="2" t="s">
        <v>297</v>
      </c>
      <c r="D195" s="4" t="s">
        <v>782</v>
      </c>
      <c r="E195" s="5" t="s">
        <v>86</v>
      </c>
      <c r="F195" s="4" t="s">
        <v>528</v>
      </c>
      <c r="G195" s="4" t="s">
        <v>98</v>
      </c>
      <c r="H195" s="5" t="s">
        <v>29</v>
      </c>
      <c r="I195" s="6" t="s">
        <v>30</v>
      </c>
      <c r="J195" s="5" t="s">
        <v>31</v>
      </c>
      <c r="K195" s="7">
        <v>886022</v>
      </c>
      <c r="L195" s="2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f t="shared" si="2"/>
        <v>0</v>
      </c>
      <c r="S195" s="5" t="s">
        <v>783</v>
      </c>
      <c r="T195" s="5" t="s">
        <v>597</v>
      </c>
      <c r="U195" s="2" t="s">
        <v>34</v>
      </c>
    </row>
    <row r="196" spans="1:21" ht="22.5" x14ac:dyDescent="0.25">
      <c r="A196" s="2" t="s">
        <v>42</v>
      </c>
      <c r="B196" s="2" t="s">
        <v>480</v>
      </c>
      <c r="C196" s="2" t="s">
        <v>199</v>
      </c>
      <c r="D196" s="4" t="s">
        <v>784</v>
      </c>
      <c r="E196" s="5" t="s">
        <v>66</v>
      </c>
      <c r="F196" s="4" t="s">
        <v>67</v>
      </c>
      <c r="G196" s="4" t="s">
        <v>92</v>
      </c>
      <c r="H196" s="5" t="s">
        <v>29</v>
      </c>
      <c r="I196" s="6" t="s">
        <v>30</v>
      </c>
      <c r="J196" s="5" t="s">
        <v>31</v>
      </c>
      <c r="K196" s="7">
        <v>1220639</v>
      </c>
      <c r="L196" s="2">
        <v>0</v>
      </c>
      <c r="M196" s="7">
        <v>0</v>
      </c>
      <c r="N196" s="7">
        <v>15</v>
      </c>
      <c r="O196" s="7">
        <v>36513</v>
      </c>
      <c r="P196" s="7">
        <v>33</v>
      </c>
      <c r="Q196" s="7">
        <v>96394</v>
      </c>
      <c r="R196" s="7">
        <f t="shared" si="2"/>
        <v>132907</v>
      </c>
      <c r="S196" s="5" t="s">
        <v>785</v>
      </c>
      <c r="T196" s="5" t="s">
        <v>33</v>
      </c>
      <c r="U196" s="2" t="s">
        <v>34</v>
      </c>
    </row>
    <row r="197" spans="1:21" ht="22.5" x14ac:dyDescent="0.25">
      <c r="A197" s="2" t="s">
        <v>22</v>
      </c>
      <c r="B197" s="2" t="s">
        <v>480</v>
      </c>
      <c r="C197" s="2" t="s">
        <v>786</v>
      </c>
      <c r="D197" s="4" t="s">
        <v>787</v>
      </c>
      <c r="E197" s="5" t="s">
        <v>52</v>
      </c>
      <c r="F197" s="4" t="s">
        <v>788</v>
      </c>
      <c r="G197" s="4" t="s">
        <v>789</v>
      </c>
      <c r="H197" s="5" t="s">
        <v>29</v>
      </c>
      <c r="I197" s="6" t="s">
        <v>30</v>
      </c>
      <c r="J197" s="5" t="s">
        <v>31</v>
      </c>
      <c r="K197" s="7">
        <v>1772832</v>
      </c>
      <c r="L197" s="2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f t="shared" ref="R197:R224" si="3">O197+Q197</f>
        <v>0</v>
      </c>
      <c r="S197" s="5" t="s">
        <v>164</v>
      </c>
      <c r="T197" s="5" t="s">
        <v>33</v>
      </c>
      <c r="U197" s="2" t="s">
        <v>34</v>
      </c>
    </row>
    <row r="198" spans="1:21" ht="22.5" x14ac:dyDescent="0.25">
      <c r="A198" s="2" t="s">
        <v>70</v>
      </c>
      <c r="B198" s="2" t="s">
        <v>480</v>
      </c>
      <c r="C198" s="2" t="s">
        <v>708</v>
      </c>
      <c r="D198" s="4" t="s">
        <v>790</v>
      </c>
      <c r="E198" s="5" t="s">
        <v>130</v>
      </c>
      <c r="F198" s="4" t="s">
        <v>791</v>
      </c>
      <c r="G198" s="4" t="s">
        <v>136</v>
      </c>
      <c r="H198" s="5" t="s">
        <v>29</v>
      </c>
      <c r="I198" s="6" t="s">
        <v>30</v>
      </c>
      <c r="J198" s="5" t="s">
        <v>31</v>
      </c>
      <c r="K198" s="7">
        <v>1043895</v>
      </c>
      <c r="L198" s="2">
        <v>0</v>
      </c>
      <c r="M198" s="7">
        <v>0</v>
      </c>
      <c r="N198" s="7">
        <v>16</v>
      </c>
      <c r="O198" s="7">
        <v>54315</v>
      </c>
      <c r="P198" s="7">
        <v>0</v>
      </c>
      <c r="Q198" s="7">
        <v>0</v>
      </c>
      <c r="R198" s="7">
        <f t="shared" si="3"/>
        <v>54315</v>
      </c>
      <c r="S198" s="5" t="s">
        <v>792</v>
      </c>
      <c r="T198" s="5" t="s">
        <v>33</v>
      </c>
      <c r="U198" s="2" t="s">
        <v>34</v>
      </c>
    </row>
    <row r="199" spans="1:21" ht="33.75" x14ac:dyDescent="0.25">
      <c r="A199" s="2" t="s">
        <v>70</v>
      </c>
      <c r="B199" s="2" t="s">
        <v>670</v>
      </c>
      <c r="C199" s="2" t="s">
        <v>584</v>
      </c>
      <c r="D199" s="4" t="s">
        <v>793</v>
      </c>
      <c r="E199" s="5" t="s">
        <v>46</v>
      </c>
      <c r="F199" s="4" t="s">
        <v>794</v>
      </c>
      <c r="G199" s="4" t="s">
        <v>136</v>
      </c>
      <c r="H199" s="5" t="s">
        <v>29</v>
      </c>
      <c r="I199" s="6" t="s">
        <v>30</v>
      </c>
      <c r="J199" s="5" t="s">
        <v>31</v>
      </c>
      <c r="K199" s="7">
        <v>992238</v>
      </c>
      <c r="L199" s="2">
        <v>0</v>
      </c>
      <c r="M199" s="7">
        <v>0</v>
      </c>
      <c r="N199" s="7">
        <v>6</v>
      </c>
      <c r="O199" s="7">
        <v>16784</v>
      </c>
      <c r="P199" s="7">
        <v>31</v>
      </c>
      <c r="Q199" s="7">
        <v>104063</v>
      </c>
      <c r="R199" s="7">
        <f t="shared" si="3"/>
        <v>120847</v>
      </c>
      <c r="S199" s="5" t="s">
        <v>291</v>
      </c>
      <c r="T199" s="5" t="s">
        <v>33</v>
      </c>
      <c r="U199" s="2" t="s">
        <v>34</v>
      </c>
    </row>
    <row r="200" spans="1:21" x14ac:dyDescent="0.25">
      <c r="A200" s="2" t="s">
        <v>22</v>
      </c>
      <c r="B200" s="2" t="s">
        <v>795</v>
      </c>
      <c r="C200" s="2" t="s">
        <v>654</v>
      </c>
      <c r="D200" s="4" t="s">
        <v>796</v>
      </c>
      <c r="E200" s="5" t="s">
        <v>52</v>
      </c>
      <c r="F200" s="4" t="s">
        <v>115</v>
      </c>
      <c r="G200" s="4" t="s">
        <v>542</v>
      </c>
      <c r="H200" s="5" t="s">
        <v>29</v>
      </c>
      <c r="I200" s="6" t="s">
        <v>30</v>
      </c>
      <c r="J200" s="5" t="s">
        <v>31</v>
      </c>
      <c r="K200" s="7">
        <v>1947669</v>
      </c>
      <c r="L200" s="2">
        <v>0</v>
      </c>
      <c r="M200" s="7">
        <v>0</v>
      </c>
      <c r="N200" s="7">
        <v>35</v>
      </c>
      <c r="O200" s="7">
        <v>194306</v>
      </c>
      <c r="P200" s="7">
        <v>0</v>
      </c>
      <c r="Q200" s="7">
        <v>0</v>
      </c>
      <c r="R200" s="7">
        <f t="shared" si="3"/>
        <v>194306</v>
      </c>
      <c r="S200" s="5" t="s">
        <v>356</v>
      </c>
      <c r="T200" s="5" t="s">
        <v>33</v>
      </c>
      <c r="U200" s="2" t="s">
        <v>34</v>
      </c>
    </row>
    <row r="201" spans="1:21" ht="22.5" x14ac:dyDescent="0.25">
      <c r="A201" s="2" t="s">
        <v>70</v>
      </c>
      <c r="B201" s="2" t="s">
        <v>797</v>
      </c>
      <c r="C201" s="2" t="s">
        <v>335</v>
      </c>
      <c r="D201" s="4" t="s">
        <v>798</v>
      </c>
      <c r="E201" s="5" t="s">
        <v>52</v>
      </c>
      <c r="F201" s="4" t="s">
        <v>67</v>
      </c>
      <c r="G201" s="4" t="s">
        <v>353</v>
      </c>
      <c r="H201" s="5" t="s">
        <v>29</v>
      </c>
      <c r="I201" s="6" t="s">
        <v>30</v>
      </c>
      <c r="J201" s="5" t="s">
        <v>31</v>
      </c>
      <c r="K201" s="7">
        <v>1412664</v>
      </c>
      <c r="L201" s="2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f t="shared" si="3"/>
        <v>0</v>
      </c>
      <c r="S201" s="5" t="s">
        <v>281</v>
      </c>
      <c r="T201" s="5" t="s">
        <v>33</v>
      </c>
      <c r="U201" s="2" t="s">
        <v>34</v>
      </c>
    </row>
    <row r="202" spans="1:21" ht="22.5" x14ac:dyDescent="0.25">
      <c r="A202" s="2" t="s">
        <v>42</v>
      </c>
      <c r="B202" s="2" t="s">
        <v>797</v>
      </c>
      <c r="C202" s="2" t="s">
        <v>799</v>
      </c>
      <c r="D202" s="4" t="s">
        <v>800</v>
      </c>
      <c r="E202" s="5" t="s">
        <v>46</v>
      </c>
      <c r="F202" s="4" t="s">
        <v>801</v>
      </c>
      <c r="G202" s="4" t="s">
        <v>274</v>
      </c>
      <c r="H202" s="5" t="s">
        <v>29</v>
      </c>
      <c r="I202" s="6" t="s">
        <v>30</v>
      </c>
      <c r="J202" s="5" t="s">
        <v>31</v>
      </c>
      <c r="K202" s="7">
        <v>1261286</v>
      </c>
      <c r="L202" s="2">
        <v>0</v>
      </c>
      <c r="M202" s="7">
        <v>0</v>
      </c>
      <c r="N202" s="7">
        <v>18</v>
      </c>
      <c r="O202" s="7">
        <v>50353</v>
      </c>
      <c r="P202" s="7">
        <v>30</v>
      </c>
      <c r="Q202" s="7">
        <v>100706</v>
      </c>
      <c r="R202" s="7">
        <f t="shared" si="3"/>
        <v>151059</v>
      </c>
      <c r="S202" s="5" t="s">
        <v>316</v>
      </c>
      <c r="T202" s="5" t="s">
        <v>33</v>
      </c>
      <c r="U202" s="2" t="s">
        <v>34</v>
      </c>
    </row>
    <row r="203" spans="1:21" x14ac:dyDescent="0.25">
      <c r="A203" s="2" t="s">
        <v>42</v>
      </c>
      <c r="B203" s="2" t="s">
        <v>128</v>
      </c>
      <c r="C203" s="2" t="s">
        <v>802</v>
      </c>
      <c r="D203" s="4" t="s">
        <v>803</v>
      </c>
      <c r="E203" s="5" t="s">
        <v>150</v>
      </c>
      <c r="F203" s="4" t="s">
        <v>47</v>
      </c>
      <c r="G203" s="4" t="s">
        <v>68</v>
      </c>
      <c r="H203" s="5" t="s">
        <v>29</v>
      </c>
      <c r="I203" s="6" t="s">
        <v>30</v>
      </c>
      <c r="J203" s="5" t="s">
        <v>31</v>
      </c>
      <c r="K203" s="7">
        <v>1170108</v>
      </c>
      <c r="L203" s="2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f t="shared" si="3"/>
        <v>0</v>
      </c>
      <c r="S203" s="5" t="s">
        <v>334</v>
      </c>
      <c r="T203" s="5" t="s">
        <v>33</v>
      </c>
      <c r="U203" s="2" t="s">
        <v>34</v>
      </c>
    </row>
    <row r="204" spans="1:21" ht="22.5" x14ac:dyDescent="0.25">
      <c r="A204" s="2" t="s">
        <v>42</v>
      </c>
      <c r="B204" s="2" t="s">
        <v>128</v>
      </c>
      <c r="C204" s="2" t="s">
        <v>600</v>
      </c>
      <c r="D204" s="4" t="s">
        <v>804</v>
      </c>
      <c r="E204" s="5" t="s">
        <v>150</v>
      </c>
      <c r="F204" s="4" t="s">
        <v>67</v>
      </c>
      <c r="G204" s="4" t="s">
        <v>92</v>
      </c>
      <c r="H204" s="5" t="s">
        <v>29</v>
      </c>
      <c r="I204" s="6" t="s">
        <v>30</v>
      </c>
      <c r="J204" s="5" t="s">
        <v>31</v>
      </c>
      <c r="K204" s="7">
        <v>1524066</v>
      </c>
      <c r="L204" s="2">
        <v>0</v>
      </c>
      <c r="M204" s="7">
        <v>0</v>
      </c>
      <c r="N204" s="7">
        <v>0</v>
      </c>
      <c r="O204" s="7">
        <v>0</v>
      </c>
      <c r="P204" s="7">
        <v>22</v>
      </c>
      <c r="Q204" s="7">
        <v>107326</v>
      </c>
      <c r="R204" s="7">
        <f t="shared" si="3"/>
        <v>107326</v>
      </c>
      <c r="S204" s="5" t="s">
        <v>805</v>
      </c>
      <c r="T204" s="5" t="s">
        <v>33</v>
      </c>
      <c r="U204" s="2" t="s">
        <v>34</v>
      </c>
    </row>
    <row r="205" spans="1:21" x14ac:dyDescent="0.25">
      <c r="A205" s="2" t="s">
        <v>221</v>
      </c>
      <c r="B205" s="2" t="s">
        <v>806</v>
      </c>
      <c r="C205" s="2" t="s">
        <v>807</v>
      </c>
      <c r="D205" s="4" t="s">
        <v>808</v>
      </c>
      <c r="E205" s="5" t="s">
        <v>86</v>
      </c>
      <c r="F205" s="4" t="s">
        <v>809</v>
      </c>
      <c r="G205" s="4" t="s">
        <v>810</v>
      </c>
      <c r="H205" s="5" t="s">
        <v>29</v>
      </c>
      <c r="I205" s="6" t="s">
        <v>30</v>
      </c>
      <c r="J205" s="5" t="s">
        <v>31</v>
      </c>
      <c r="K205" s="7">
        <v>1065099</v>
      </c>
      <c r="L205" s="2">
        <v>0</v>
      </c>
      <c r="M205" s="7">
        <v>0</v>
      </c>
      <c r="N205" s="7">
        <v>0</v>
      </c>
      <c r="O205" s="7">
        <v>0</v>
      </c>
      <c r="P205" s="7">
        <v>6</v>
      </c>
      <c r="Q205" s="7">
        <v>25937</v>
      </c>
      <c r="R205" s="7">
        <f t="shared" si="3"/>
        <v>25937</v>
      </c>
      <c r="S205" s="5" t="s">
        <v>404</v>
      </c>
      <c r="T205" s="5" t="s">
        <v>33</v>
      </c>
      <c r="U205" s="2" t="s">
        <v>34</v>
      </c>
    </row>
    <row r="206" spans="1:21" ht="22.5" x14ac:dyDescent="0.25">
      <c r="A206" s="2" t="s">
        <v>42</v>
      </c>
      <c r="B206" s="2" t="s">
        <v>811</v>
      </c>
      <c r="C206" s="2" t="s">
        <v>812</v>
      </c>
      <c r="D206" s="4" t="s">
        <v>813</v>
      </c>
      <c r="E206" s="5" t="s">
        <v>46</v>
      </c>
      <c r="F206" s="4" t="s">
        <v>67</v>
      </c>
      <c r="G206" s="4" t="s">
        <v>814</v>
      </c>
      <c r="H206" s="5" t="s">
        <v>29</v>
      </c>
      <c r="I206" s="6" t="s">
        <v>30</v>
      </c>
      <c r="J206" s="5" t="s">
        <v>31</v>
      </c>
      <c r="K206" s="7">
        <v>867407</v>
      </c>
      <c r="L206" s="2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f t="shared" si="3"/>
        <v>0</v>
      </c>
      <c r="S206" s="5" t="s">
        <v>815</v>
      </c>
      <c r="T206" s="5" t="s">
        <v>33</v>
      </c>
      <c r="U206" s="2" t="s">
        <v>34</v>
      </c>
    </row>
    <row r="207" spans="1:21" ht="22.5" x14ac:dyDescent="0.25">
      <c r="A207" s="2" t="s">
        <v>22</v>
      </c>
      <c r="B207" s="2" t="s">
        <v>816</v>
      </c>
      <c r="C207" s="2" t="s">
        <v>347</v>
      </c>
      <c r="D207" s="4" t="s">
        <v>676</v>
      </c>
      <c r="E207" s="5" t="s">
        <v>114</v>
      </c>
      <c r="F207" s="4" t="s">
        <v>39</v>
      </c>
      <c r="G207" s="4" t="s">
        <v>40</v>
      </c>
      <c r="H207" s="5" t="s">
        <v>29</v>
      </c>
      <c r="I207" s="6" t="s">
        <v>30</v>
      </c>
      <c r="J207" s="5" t="s">
        <v>31</v>
      </c>
      <c r="K207" s="7">
        <v>2528238</v>
      </c>
      <c r="L207" s="2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f t="shared" si="3"/>
        <v>0</v>
      </c>
      <c r="S207" s="5" t="s">
        <v>735</v>
      </c>
      <c r="T207" s="5" t="s">
        <v>33</v>
      </c>
      <c r="U207" s="2" t="s">
        <v>34</v>
      </c>
    </row>
    <row r="208" spans="1:21" ht="22.5" x14ac:dyDescent="0.25">
      <c r="A208" s="2" t="s">
        <v>22</v>
      </c>
      <c r="B208" s="2" t="s">
        <v>817</v>
      </c>
      <c r="C208" s="2" t="s">
        <v>818</v>
      </c>
      <c r="D208" s="4" t="s">
        <v>819</v>
      </c>
      <c r="E208" s="5" t="s">
        <v>59</v>
      </c>
      <c r="F208" s="4" t="s">
        <v>60</v>
      </c>
      <c r="G208" s="4" t="s">
        <v>769</v>
      </c>
      <c r="H208" s="5" t="s">
        <v>29</v>
      </c>
      <c r="I208" s="6" t="s">
        <v>30</v>
      </c>
      <c r="J208" s="5" t="s">
        <v>31</v>
      </c>
      <c r="K208" s="7">
        <v>2305325</v>
      </c>
      <c r="L208" s="2">
        <v>0</v>
      </c>
      <c r="M208" s="7">
        <v>0</v>
      </c>
      <c r="N208" s="7">
        <v>14</v>
      </c>
      <c r="O208" s="7">
        <v>111262</v>
      </c>
      <c r="P208" s="7">
        <v>0</v>
      </c>
      <c r="Q208" s="7">
        <v>0</v>
      </c>
      <c r="R208" s="7">
        <f t="shared" si="3"/>
        <v>111262</v>
      </c>
      <c r="S208" s="5" t="s">
        <v>820</v>
      </c>
      <c r="T208" s="5" t="s">
        <v>33</v>
      </c>
      <c r="U208" s="2" t="s">
        <v>34</v>
      </c>
    </row>
    <row r="209" spans="1:21" ht="22.5" x14ac:dyDescent="0.25">
      <c r="A209" s="2" t="s">
        <v>22</v>
      </c>
      <c r="B209" s="2" t="s">
        <v>821</v>
      </c>
      <c r="C209" s="2" t="s">
        <v>198</v>
      </c>
      <c r="D209" s="4" t="s">
        <v>822</v>
      </c>
      <c r="E209" s="5" t="s">
        <v>114</v>
      </c>
      <c r="F209" s="4" t="s">
        <v>551</v>
      </c>
      <c r="G209" s="4" t="s">
        <v>665</v>
      </c>
      <c r="H209" s="5" t="s">
        <v>29</v>
      </c>
      <c r="I209" s="6" t="s">
        <v>30</v>
      </c>
      <c r="J209" s="5" t="s">
        <v>31</v>
      </c>
      <c r="K209" s="7">
        <v>2715331</v>
      </c>
      <c r="L209" s="2">
        <v>0</v>
      </c>
      <c r="M209" s="7">
        <v>0</v>
      </c>
      <c r="N209" s="7">
        <v>17</v>
      </c>
      <c r="O209" s="7">
        <v>163305</v>
      </c>
      <c r="P209" s="7">
        <v>1</v>
      </c>
      <c r="Q209" s="7">
        <v>11527</v>
      </c>
      <c r="R209" s="7">
        <f t="shared" si="3"/>
        <v>174832</v>
      </c>
      <c r="S209" s="5" t="s">
        <v>159</v>
      </c>
      <c r="T209" s="5" t="s">
        <v>33</v>
      </c>
      <c r="U209" s="2" t="s">
        <v>34</v>
      </c>
    </row>
    <row r="210" spans="1:21" ht="22.5" x14ac:dyDescent="0.25">
      <c r="A210" s="2" t="s">
        <v>221</v>
      </c>
      <c r="B210" s="2" t="s">
        <v>64</v>
      </c>
      <c r="C210" s="2" t="s">
        <v>43</v>
      </c>
      <c r="D210" s="4" t="s">
        <v>823</v>
      </c>
      <c r="E210" s="5" t="s">
        <v>464</v>
      </c>
      <c r="F210" s="4" t="s">
        <v>824</v>
      </c>
      <c r="G210" s="4" t="s">
        <v>825</v>
      </c>
      <c r="H210" s="5" t="s">
        <v>29</v>
      </c>
      <c r="I210" s="6" t="s">
        <v>30</v>
      </c>
      <c r="J210" s="5" t="s">
        <v>31</v>
      </c>
      <c r="K210" s="7">
        <v>1526590</v>
      </c>
      <c r="L210" s="2">
        <v>0</v>
      </c>
      <c r="M210" s="7">
        <v>0</v>
      </c>
      <c r="N210" s="7">
        <v>19</v>
      </c>
      <c r="O210" s="7">
        <v>89550</v>
      </c>
      <c r="P210" s="7">
        <v>30</v>
      </c>
      <c r="Q210" s="7">
        <v>169673</v>
      </c>
      <c r="R210" s="7">
        <f t="shared" si="3"/>
        <v>259223</v>
      </c>
      <c r="S210" s="5" t="s">
        <v>316</v>
      </c>
      <c r="T210" s="5" t="s">
        <v>33</v>
      </c>
      <c r="U210" s="2" t="s">
        <v>34</v>
      </c>
    </row>
    <row r="211" spans="1:21" ht="22.5" x14ac:dyDescent="0.25">
      <c r="A211" s="2" t="s">
        <v>42</v>
      </c>
      <c r="B211" s="2" t="s">
        <v>122</v>
      </c>
      <c r="C211" s="2" t="s">
        <v>826</v>
      </c>
      <c r="D211" s="4" t="s">
        <v>827</v>
      </c>
      <c r="E211" s="5" t="s">
        <v>66</v>
      </c>
      <c r="F211" s="4" t="s">
        <v>67</v>
      </c>
      <c r="G211" s="4" t="s">
        <v>92</v>
      </c>
      <c r="H211" s="5" t="s">
        <v>29</v>
      </c>
      <c r="I211" s="6" t="s">
        <v>30</v>
      </c>
      <c r="J211" s="5" t="s">
        <v>31</v>
      </c>
      <c r="K211" s="7">
        <v>1039295</v>
      </c>
      <c r="L211" s="2">
        <v>0</v>
      </c>
      <c r="M211" s="7">
        <v>0</v>
      </c>
      <c r="N211" s="7">
        <v>0</v>
      </c>
      <c r="O211" s="7">
        <v>0</v>
      </c>
      <c r="P211" s="7">
        <v>20</v>
      </c>
      <c r="Q211" s="7">
        <v>58421</v>
      </c>
      <c r="R211" s="7">
        <f t="shared" si="3"/>
        <v>58421</v>
      </c>
      <c r="S211" s="5" t="s">
        <v>559</v>
      </c>
      <c r="T211" s="5" t="s">
        <v>33</v>
      </c>
      <c r="U211" s="2" t="s">
        <v>34</v>
      </c>
    </row>
    <row r="212" spans="1:21" ht="22.5" x14ac:dyDescent="0.25">
      <c r="A212" s="2" t="s">
        <v>22</v>
      </c>
      <c r="B212" s="2" t="s">
        <v>122</v>
      </c>
      <c r="C212" s="2" t="s">
        <v>828</v>
      </c>
      <c r="D212" s="4" t="s">
        <v>688</v>
      </c>
      <c r="E212" s="5" t="s">
        <v>59</v>
      </c>
      <c r="F212" s="4" t="s">
        <v>60</v>
      </c>
      <c r="G212" s="4" t="s">
        <v>305</v>
      </c>
      <c r="H212" s="5" t="s">
        <v>29</v>
      </c>
      <c r="I212" s="6" t="s">
        <v>30</v>
      </c>
      <c r="J212" s="5" t="s">
        <v>31</v>
      </c>
      <c r="K212" s="7">
        <v>2373443</v>
      </c>
      <c r="L212" s="2">
        <v>0</v>
      </c>
      <c r="M212" s="7">
        <v>0</v>
      </c>
      <c r="N212" s="7">
        <v>24</v>
      </c>
      <c r="O212" s="7">
        <v>190734</v>
      </c>
      <c r="P212" s="7">
        <v>0</v>
      </c>
      <c r="Q212" s="7">
        <v>0</v>
      </c>
      <c r="R212" s="7">
        <f t="shared" si="3"/>
        <v>190734</v>
      </c>
      <c r="S212" s="5" t="s">
        <v>82</v>
      </c>
      <c r="T212" s="5" t="s">
        <v>33</v>
      </c>
      <c r="U212" s="2" t="s">
        <v>34</v>
      </c>
    </row>
    <row r="213" spans="1:21" ht="22.5" x14ac:dyDescent="0.25">
      <c r="A213" s="2" t="s">
        <v>42</v>
      </c>
      <c r="B213" s="2" t="s">
        <v>134</v>
      </c>
      <c r="C213" s="2" t="s">
        <v>829</v>
      </c>
      <c r="D213" s="4" t="s">
        <v>830</v>
      </c>
      <c r="E213" s="5" t="s">
        <v>66</v>
      </c>
      <c r="F213" s="4" t="s">
        <v>47</v>
      </c>
      <c r="G213" s="4" t="s">
        <v>274</v>
      </c>
      <c r="H213" s="5" t="s">
        <v>29</v>
      </c>
      <c r="I213" s="6" t="s">
        <v>30</v>
      </c>
      <c r="J213" s="5" t="s">
        <v>31</v>
      </c>
      <c r="K213" s="7">
        <v>1223116</v>
      </c>
      <c r="L213" s="2">
        <v>0</v>
      </c>
      <c r="M213" s="7">
        <v>0</v>
      </c>
      <c r="N213" s="7">
        <v>22</v>
      </c>
      <c r="O213" s="7">
        <v>53552</v>
      </c>
      <c r="P213" s="7">
        <v>19</v>
      </c>
      <c r="Q213" s="7">
        <v>55500</v>
      </c>
      <c r="R213" s="7">
        <f t="shared" si="3"/>
        <v>109052</v>
      </c>
      <c r="S213" s="5" t="s">
        <v>831</v>
      </c>
      <c r="T213" s="5" t="s">
        <v>33</v>
      </c>
      <c r="U213" s="2" t="s">
        <v>34</v>
      </c>
    </row>
    <row r="214" spans="1:21" ht="22.5" x14ac:dyDescent="0.25">
      <c r="A214" s="2" t="s">
        <v>70</v>
      </c>
      <c r="B214" s="2" t="s">
        <v>832</v>
      </c>
      <c r="C214" s="2" t="s">
        <v>833</v>
      </c>
      <c r="D214" s="4" t="s">
        <v>834</v>
      </c>
      <c r="E214" s="5" t="s">
        <v>464</v>
      </c>
      <c r="F214" s="4" t="s">
        <v>835</v>
      </c>
      <c r="G214" s="4" t="s">
        <v>88</v>
      </c>
      <c r="H214" s="5" t="s">
        <v>29</v>
      </c>
      <c r="I214" s="6" t="s">
        <v>30</v>
      </c>
      <c r="J214" s="5" t="s">
        <v>31</v>
      </c>
      <c r="K214" s="7">
        <v>1420073</v>
      </c>
      <c r="L214" s="2">
        <v>0</v>
      </c>
      <c r="M214" s="7">
        <v>0</v>
      </c>
      <c r="N214" s="7">
        <v>30</v>
      </c>
      <c r="O214" s="7">
        <v>141394</v>
      </c>
      <c r="P214" s="7">
        <v>2</v>
      </c>
      <c r="Q214" s="7">
        <v>11312</v>
      </c>
      <c r="R214" s="7">
        <f t="shared" si="3"/>
        <v>152706</v>
      </c>
      <c r="S214" s="5" t="s">
        <v>281</v>
      </c>
      <c r="T214" s="5" t="s">
        <v>33</v>
      </c>
      <c r="U214" s="2" t="s">
        <v>34</v>
      </c>
    </row>
    <row r="215" spans="1:21" ht="22.5" x14ac:dyDescent="0.25">
      <c r="A215" s="2" t="s">
        <v>22</v>
      </c>
      <c r="B215" s="2" t="s">
        <v>142</v>
      </c>
      <c r="C215" s="2" t="s">
        <v>836</v>
      </c>
      <c r="D215" s="4" t="s">
        <v>688</v>
      </c>
      <c r="E215" s="5" t="s">
        <v>837</v>
      </c>
      <c r="F215" s="4" t="s">
        <v>124</v>
      </c>
      <c r="G215" s="4" t="s">
        <v>838</v>
      </c>
      <c r="H215" s="5" t="s">
        <v>29</v>
      </c>
      <c r="I215" s="6" t="s">
        <v>192</v>
      </c>
      <c r="J215" s="5" t="s">
        <v>31</v>
      </c>
      <c r="K215" s="7">
        <v>4186861</v>
      </c>
      <c r="L215" s="2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f t="shared" si="3"/>
        <v>0</v>
      </c>
      <c r="S215" s="5" t="s">
        <v>831</v>
      </c>
      <c r="T215" s="5" t="s">
        <v>33</v>
      </c>
      <c r="U215" s="2" t="s">
        <v>34</v>
      </c>
    </row>
    <row r="216" spans="1:21" ht="22.5" x14ac:dyDescent="0.25">
      <c r="A216" s="2" t="s">
        <v>70</v>
      </c>
      <c r="B216" s="2" t="s">
        <v>142</v>
      </c>
      <c r="C216" s="2" t="s">
        <v>781</v>
      </c>
      <c r="D216" s="4" t="s">
        <v>839</v>
      </c>
      <c r="E216" s="5" t="s">
        <v>46</v>
      </c>
      <c r="F216" s="4" t="s">
        <v>67</v>
      </c>
      <c r="G216" s="4" t="s">
        <v>353</v>
      </c>
      <c r="H216" s="5" t="s">
        <v>29</v>
      </c>
      <c r="I216" s="6" t="s">
        <v>30</v>
      </c>
      <c r="J216" s="5" t="s">
        <v>31</v>
      </c>
      <c r="K216" s="7">
        <v>1025764</v>
      </c>
      <c r="L216" s="2">
        <v>0</v>
      </c>
      <c r="M216" s="7">
        <v>0</v>
      </c>
      <c r="N216" s="7">
        <v>10</v>
      </c>
      <c r="O216" s="7">
        <v>27974</v>
      </c>
      <c r="P216" s="7">
        <v>34</v>
      </c>
      <c r="Q216" s="7">
        <v>114134</v>
      </c>
      <c r="R216" s="7">
        <f t="shared" si="3"/>
        <v>142108</v>
      </c>
      <c r="S216" s="5" t="s">
        <v>840</v>
      </c>
      <c r="T216" s="5" t="s">
        <v>33</v>
      </c>
      <c r="U216" s="2" t="s">
        <v>34</v>
      </c>
    </row>
    <row r="217" spans="1:21" ht="22.5" x14ac:dyDescent="0.25">
      <c r="A217" s="2" t="s">
        <v>221</v>
      </c>
      <c r="B217" s="2" t="s">
        <v>264</v>
      </c>
      <c r="C217" s="2" t="s">
        <v>773</v>
      </c>
      <c r="D217" s="4" t="s">
        <v>841</v>
      </c>
      <c r="E217" s="5" t="s">
        <v>150</v>
      </c>
      <c r="F217" s="4" t="s">
        <v>67</v>
      </c>
      <c r="G217" s="4" t="s">
        <v>842</v>
      </c>
      <c r="H217" s="5" t="s">
        <v>29</v>
      </c>
      <c r="I217" s="6" t="s">
        <v>30</v>
      </c>
      <c r="J217" s="5" t="s">
        <v>31</v>
      </c>
      <c r="K217" s="7">
        <v>1134221</v>
      </c>
      <c r="L217" s="2">
        <v>0</v>
      </c>
      <c r="M217" s="7">
        <v>0</v>
      </c>
      <c r="N217" s="7">
        <v>4</v>
      </c>
      <c r="O217" s="7">
        <v>16262</v>
      </c>
      <c r="P217" s="7">
        <v>0</v>
      </c>
      <c r="Q217" s="7">
        <v>0</v>
      </c>
      <c r="R217" s="7">
        <f t="shared" si="3"/>
        <v>16262</v>
      </c>
      <c r="S217" s="5" t="s">
        <v>634</v>
      </c>
      <c r="T217" s="5" t="s">
        <v>33</v>
      </c>
      <c r="U217" s="2" t="s">
        <v>34</v>
      </c>
    </row>
    <row r="218" spans="1:21" ht="22.5" x14ac:dyDescent="0.25">
      <c r="A218" s="2" t="s">
        <v>70</v>
      </c>
      <c r="B218" s="2" t="s">
        <v>843</v>
      </c>
      <c r="C218" s="2" t="s">
        <v>556</v>
      </c>
      <c r="D218" s="4" t="s">
        <v>844</v>
      </c>
      <c r="E218" s="5" t="s">
        <v>86</v>
      </c>
      <c r="F218" s="4" t="s">
        <v>67</v>
      </c>
      <c r="G218" s="4" t="s">
        <v>845</v>
      </c>
      <c r="H218" s="5" t="s">
        <v>29</v>
      </c>
      <c r="I218" s="6" t="s">
        <v>30</v>
      </c>
      <c r="J218" s="5" t="s">
        <v>31</v>
      </c>
      <c r="K218" s="7">
        <v>1239852</v>
      </c>
      <c r="L218" s="2">
        <v>0</v>
      </c>
      <c r="M218" s="7">
        <v>0</v>
      </c>
      <c r="N218" s="7">
        <v>18</v>
      </c>
      <c r="O218" s="7">
        <v>64843</v>
      </c>
      <c r="P218" s="7">
        <v>35</v>
      </c>
      <c r="Q218" s="7">
        <v>151299</v>
      </c>
      <c r="R218" s="7">
        <f t="shared" si="3"/>
        <v>216142</v>
      </c>
      <c r="S218" s="5" t="s">
        <v>356</v>
      </c>
      <c r="T218" s="5" t="s">
        <v>33</v>
      </c>
      <c r="U218" s="2" t="s">
        <v>34</v>
      </c>
    </row>
    <row r="219" spans="1:21" ht="22.5" x14ac:dyDescent="0.25">
      <c r="A219" s="2" t="s">
        <v>42</v>
      </c>
      <c r="B219" s="2" t="s">
        <v>846</v>
      </c>
      <c r="C219" s="2" t="s">
        <v>847</v>
      </c>
      <c r="D219" s="4" t="s">
        <v>848</v>
      </c>
      <c r="E219" s="5" t="s">
        <v>66</v>
      </c>
      <c r="F219" s="4" t="s">
        <v>67</v>
      </c>
      <c r="G219" s="4" t="s">
        <v>401</v>
      </c>
      <c r="H219" s="5" t="s">
        <v>29</v>
      </c>
      <c r="I219" s="6" t="s">
        <v>30</v>
      </c>
      <c r="J219" s="5" t="s">
        <v>31</v>
      </c>
      <c r="K219" s="7">
        <v>1174796</v>
      </c>
      <c r="L219" s="2">
        <v>0</v>
      </c>
      <c r="M219" s="7">
        <v>0</v>
      </c>
      <c r="N219" s="7">
        <v>19</v>
      </c>
      <c r="O219" s="7">
        <v>46250</v>
      </c>
      <c r="P219" s="7">
        <v>45</v>
      </c>
      <c r="Q219" s="7">
        <v>131446</v>
      </c>
      <c r="R219" s="7">
        <f t="shared" si="3"/>
        <v>177696</v>
      </c>
      <c r="S219" s="5" t="s">
        <v>93</v>
      </c>
      <c r="T219" s="5" t="s">
        <v>33</v>
      </c>
      <c r="U219" s="2" t="s">
        <v>34</v>
      </c>
    </row>
    <row r="220" spans="1:21" ht="22.5" x14ac:dyDescent="0.25">
      <c r="A220" s="2" t="s">
        <v>70</v>
      </c>
      <c r="B220" s="2" t="s">
        <v>849</v>
      </c>
      <c r="C220" s="2" t="s">
        <v>850</v>
      </c>
      <c r="D220" s="4" t="s">
        <v>851</v>
      </c>
      <c r="E220" s="5" t="s">
        <v>86</v>
      </c>
      <c r="F220" s="4" t="s">
        <v>39</v>
      </c>
      <c r="G220" s="4" t="s">
        <v>852</v>
      </c>
      <c r="H220" s="5" t="s">
        <v>29</v>
      </c>
      <c r="I220" s="6" t="s">
        <v>30</v>
      </c>
      <c r="J220" s="5" t="s">
        <v>31</v>
      </c>
      <c r="K220" s="7">
        <v>1023710</v>
      </c>
      <c r="L220" s="2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f t="shared" si="3"/>
        <v>0</v>
      </c>
      <c r="S220" s="5" t="s">
        <v>41</v>
      </c>
      <c r="T220" s="5" t="s">
        <v>33</v>
      </c>
      <c r="U220" s="2" t="s">
        <v>34</v>
      </c>
    </row>
    <row r="221" spans="1:21" ht="22.5" x14ac:dyDescent="0.25">
      <c r="A221" s="2" t="s">
        <v>22</v>
      </c>
      <c r="B221" s="2" t="s">
        <v>853</v>
      </c>
      <c r="C221" s="2" t="s">
        <v>128</v>
      </c>
      <c r="D221" s="4" t="s">
        <v>854</v>
      </c>
      <c r="E221" s="5" t="s">
        <v>26</v>
      </c>
      <c r="F221" s="4" t="s">
        <v>115</v>
      </c>
      <c r="G221" s="4" t="s">
        <v>855</v>
      </c>
      <c r="H221" s="5" t="s">
        <v>29</v>
      </c>
      <c r="I221" s="6" t="s">
        <v>30</v>
      </c>
      <c r="J221" s="5" t="s">
        <v>31</v>
      </c>
      <c r="K221" s="7">
        <v>2055304</v>
      </c>
      <c r="L221" s="2">
        <v>0</v>
      </c>
      <c r="M221" s="7">
        <v>0</v>
      </c>
      <c r="N221" s="7">
        <v>0</v>
      </c>
      <c r="O221" s="7">
        <v>0</v>
      </c>
      <c r="P221" s="7">
        <v>24</v>
      </c>
      <c r="Q221" s="7">
        <v>191270</v>
      </c>
      <c r="R221" s="7">
        <f t="shared" si="3"/>
        <v>191270</v>
      </c>
      <c r="S221" s="5" t="s">
        <v>856</v>
      </c>
      <c r="T221" s="5" t="s">
        <v>33</v>
      </c>
      <c r="U221" s="2" t="s">
        <v>34</v>
      </c>
    </row>
    <row r="222" spans="1:21" ht="33.75" x14ac:dyDescent="0.25">
      <c r="A222" s="2" t="s">
        <v>70</v>
      </c>
      <c r="B222" s="2" t="s">
        <v>857</v>
      </c>
      <c r="C222" s="2" t="s">
        <v>227</v>
      </c>
      <c r="D222" s="4" t="s">
        <v>858</v>
      </c>
      <c r="E222" s="5" t="s">
        <v>46</v>
      </c>
      <c r="F222" s="4" t="s">
        <v>859</v>
      </c>
      <c r="G222" s="4" t="s">
        <v>136</v>
      </c>
      <c r="H222" s="5" t="s">
        <v>29</v>
      </c>
      <c r="I222" s="6" t="s">
        <v>30</v>
      </c>
      <c r="J222" s="5" t="s">
        <v>31</v>
      </c>
      <c r="K222" s="7">
        <v>859126</v>
      </c>
      <c r="L222" s="2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f t="shared" si="3"/>
        <v>0</v>
      </c>
      <c r="S222" s="5" t="s">
        <v>860</v>
      </c>
      <c r="T222" s="5" t="s">
        <v>33</v>
      </c>
      <c r="U222" s="2" t="s">
        <v>34</v>
      </c>
    </row>
    <row r="223" spans="1:21" ht="22.5" x14ac:dyDescent="0.25">
      <c r="A223" s="2" t="s">
        <v>42</v>
      </c>
      <c r="B223" s="2" t="s">
        <v>283</v>
      </c>
      <c r="C223" s="2" t="s">
        <v>861</v>
      </c>
      <c r="D223" s="4" t="s">
        <v>862</v>
      </c>
      <c r="E223" s="5" t="s">
        <v>80</v>
      </c>
      <c r="F223" s="4" t="s">
        <v>67</v>
      </c>
      <c r="G223" s="4" t="s">
        <v>68</v>
      </c>
      <c r="H223" s="5" t="s">
        <v>29</v>
      </c>
      <c r="I223" s="6" t="s">
        <v>30</v>
      </c>
      <c r="J223" s="5" t="s">
        <v>31</v>
      </c>
      <c r="K223" s="7">
        <v>1018677</v>
      </c>
      <c r="L223" s="2">
        <v>0</v>
      </c>
      <c r="M223" s="7">
        <v>0</v>
      </c>
      <c r="N223" s="7">
        <v>26</v>
      </c>
      <c r="O223" s="7">
        <v>77587</v>
      </c>
      <c r="P223" s="7">
        <v>12</v>
      </c>
      <c r="Q223" s="7">
        <v>42971</v>
      </c>
      <c r="R223" s="7">
        <f t="shared" si="3"/>
        <v>120558</v>
      </c>
      <c r="S223" s="5" t="s">
        <v>110</v>
      </c>
      <c r="T223" s="5" t="s">
        <v>33</v>
      </c>
      <c r="U223" s="2" t="s">
        <v>34</v>
      </c>
    </row>
    <row r="224" spans="1:21" ht="22.5" x14ac:dyDescent="0.25">
      <c r="A224" s="2" t="s">
        <v>22</v>
      </c>
      <c r="B224" s="2" t="s">
        <v>863</v>
      </c>
      <c r="C224" s="2" t="s">
        <v>128</v>
      </c>
      <c r="D224" s="4" t="s">
        <v>864</v>
      </c>
      <c r="E224" s="5" t="s">
        <v>59</v>
      </c>
      <c r="F224" s="4" t="s">
        <v>865</v>
      </c>
      <c r="G224" s="4" t="s">
        <v>120</v>
      </c>
      <c r="H224" s="5" t="s">
        <v>29</v>
      </c>
      <c r="I224" s="6" t="s">
        <v>192</v>
      </c>
      <c r="J224" s="5" t="s">
        <v>31</v>
      </c>
      <c r="K224" s="7">
        <v>2436965</v>
      </c>
      <c r="L224" s="2">
        <v>0</v>
      </c>
      <c r="M224" s="7">
        <v>0</v>
      </c>
      <c r="N224" s="7">
        <v>10</v>
      </c>
      <c r="O224" s="7">
        <v>79473</v>
      </c>
      <c r="P224" s="7">
        <v>30</v>
      </c>
      <c r="Q224" s="7">
        <v>286101</v>
      </c>
      <c r="R224" s="7">
        <f t="shared" si="3"/>
        <v>365574</v>
      </c>
      <c r="S224" s="5" t="s">
        <v>866</v>
      </c>
      <c r="T224" s="5" t="s">
        <v>33</v>
      </c>
      <c r="U224" s="2" t="s">
        <v>34</v>
      </c>
    </row>
    <row r="228" spans="1:2" x14ac:dyDescent="0.25">
      <c r="B228" s="9" t="s">
        <v>867</v>
      </c>
    </row>
    <row r="229" spans="1:2" x14ac:dyDescent="0.25">
      <c r="A229" s="9" t="s">
        <v>868</v>
      </c>
      <c r="B229" s="9" t="s">
        <v>869</v>
      </c>
    </row>
    <row r="230" spans="1:2" x14ac:dyDescent="0.25">
      <c r="A230" s="2" t="s">
        <v>870</v>
      </c>
      <c r="B230" s="2" t="s">
        <v>871</v>
      </c>
    </row>
    <row r="231" spans="1:2" x14ac:dyDescent="0.25">
      <c r="A231" s="2" t="s">
        <v>872</v>
      </c>
      <c r="B231" s="2" t="s">
        <v>873</v>
      </c>
    </row>
    <row r="232" spans="1:2" x14ac:dyDescent="0.25">
      <c r="A232" s="2" t="s">
        <v>874</v>
      </c>
      <c r="B232" s="2" t="s">
        <v>875</v>
      </c>
    </row>
    <row r="233" spans="1:2" x14ac:dyDescent="0.25">
      <c r="A233" s="2" t="s">
        <v>876</v>
      </c>
      <c r="B233" s="2" t="s">
        <v>877</v>
      </c>
    </row>
    <row r="234" spans="1:2" x14ac:dyDescent="0.25">
      <c r="A234" s="2" t="s">
        <v>192</v>
      </c>
      <c r="B234" s="2" t="s">
        <v>878</v>
      </c>
    </row>
    <row r="235" spans="1:2" x14ac:dyDescent="0.25">
      <c r="A235" s="2" t="s">
        <v>280</v>
      </c>
      <c r="B235" s="2" t="s">
        <v>879</v>
      </c>
    </row>
    <row r="236" spans="1:2" x14ac:dyDescent="0.25">
      <c r="A236" s="2" t="s">
        <v>880</v>
      </c>
      <c r="B236" s="2" t="s">
        <v>881</v>
      </c>
    </row>
    <row r="237" spans="1:2" x14ac:dyDescent="0.25">
      <c r="A237" s="2" t="s">
        <v>882</v>
      </c>
      <c r="B237" s="2" t="s">
        <v>883</v>
      </c>
    </row>
    <row r="238" spans="1:2" x14ac:dyDescent="0.25">
      <c r="A238" s="2" t="s">
        <v>884</v>
      </c>
      <c r="B238" s="2" t="s">
        <v>885</v>
      </c>
    </row>
    <row r="239" spans="1:2" x14ac:dyDescent="0.25">
      <c r="A239" s="2" t="s">
        <v>886</v>
      </c>
      <c r="B239" s="2" t="s">
        <v>887</v>
      </c>
    </row>
    <row r="240" spans="1:2" x14ac:dyDescent="0.25">
      <c r="A240" s="2" t="s">
        <v>888</v>
      </c>
      <c r="B240" s="2" t="s">
        <v>889</v>
      </c>
    </row>
  </sheetData>
  <mergeCells count="1">
    <mergeCell ref="A1:U1"/>
  </mergeCells>
  <pageMargins left="0.7" right="0.7" top="0.75" bottom="0.75" header="0.3" footer="0.3"/>
  <pageSetup paperSize="1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2026-10-06T17:03:24Z</dcterms:created>
  <dcterms:modified xsi:type="dcterms:W3CDTF">2026-10-06T17:03:58Z</dcterms:modified>
</cp:coreProperties>
</file>